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yamaguchik\Downloads\"/>
    </mc:Choice>
  </mc:AlternateContent>
  <xr:revisionPtr revIDLastSave="0" documentId="13_ncr:1_{1A3A95D8-7603-4C47-872E-1D73EA368170}" xr6:coauthVersionLast="47" xr6:coauthVersionMax="47" xr10:uidLastSave="{00000000-0000-0000-0000-000000000000}"/>
  <bookViews>
    <workbookView xWindow="-120" yWindow="-120" windowWidth="29040" windowHeight="15720" tabRatio="882" xr2:uid="{00000000-000D-0000-FFFF-FFFF00000000}"/>
  </bookViews>
  <sheets>
    <sheet name="表紙" sheetId="10" r:id="rId1"/>
    <sheet name="別紙-1" sheetId="1" r:id="rId2"/>
    <sheet name="別紙-2" sheetId="2" r:id="rId3"/>
    <sheet name="別紙-2補足" sheetId="24" r:id="rId4"/>
    <sheet name="別紙-3" sheetId="16" r:id="rId5"/>
    <sheet name="別紙-3補完資料" sheetId="21" r:id="rId6"/>
    <sheet name="ベトナムインベントリ検索方法" sheetId="19" r:id="rId7"/>
    <sheet name="別紙-3参照リスト" sheetId="6" r:id="rId8"/>
    <sheet name="別紙-4" sheetId="18" r:id="rId9"/>
  </sheets>
  <definedNames>
    <definedName name="_xlnm.Print_Area" localSheetId="0">表紙!$A$1:$H$23</definedName>
    <definedName name="_xlnm.Print_Area" localSheetId="1">'別紙-1'!$A$1:$L$37</definedName>
    <definedName name="_xlnm.Print_Area" localSheetId="2">'別紙-2'!$A$1:$P$190</definedName>
    <definedName name="_xlnm.Print_Area" localSheetId="3">'別紙-2補足'!$A$1:$J$167</definedName>
    <definedName name="_xlnm.Print_Area" localSheetId="4">'別紙-3'!$A$1:$AD$56</definedName>
    <definedName name="_xlnm.Print_Area" localSheetId="7">'別紙-3参照リスト'!$A$1:$G$169</definedName>
    <definedName name="_xlnm.Print_Area" localSheetId="5">'別紙-3補完資料'!$A$1:$K$45</definedName>
    <definedName name="_xlnm.Print_Area" localSheetId="8">'別紙-4'!$A$1:$AF$53</definedName>
    <definedName name="ﾚﾍﾞﾙ１" localSheetId="4">'別紙-3'!$E$70:$E$145</definedName>
    <definedName name="ﾚﾍﾞﾙ２" localSheetId="4">'別紙-3'!$H$70:$H$78</definedName>
    <definedName name="管理" localSheetId="4">'別紙-3'!$N$70:$N$122</definedName>
    <definedName name="規制ﾚﾍﾞﾙ１" localSheetId="4">'別紙-3'!$E$70:$E$145</definedName>
    <definedName name="規制ﾚﾍﾞﾙ２" localSheetId="4">'別紙-3'!$H$70:$H$78</definedName>
    <definedName name="制限" localSheetId="4">'別紙-3'!$K$70:$K$92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8" i="2" l="1"/>
  <c r="Q150" i="2"/>
  <c r="Q151" i="2"/>
  <c r="Q152" i="2"/>
  <c r="Q153" i="2"/>
  <c r="Q154" i="2"/>
  <c r="R150" i="2"/>
  <c r="R151" i="2"/>
  <c r="R152" i="2"/>
  <c r="R153" i="2"/>
  <c r="R154" i="2"/>
  <c r="Q131" i="2"/>
  <c r="R131" i="2" s="1"/>
  <c r="Q132" i="2"/>
  <c r="Q133" i="2"/>
  <c r="R133" i="2" s="1"/>
  <c r="Q134" i="2"/>
  <c r="Q135" i="2"/>
  <c r="Q136" i="2"/>
  <c r="R136" i="2" s="1"/>
  <c r="Q137" i="2"/>
  <c r="R137" i="2" s="1"/>
  <c r="Q138" i="2"/>
  <c r="R138" i="2" s="1"/>
  <c r="Q139" i="2"/>
  <c r="Q140" i="2"/>
  <c r="Q141" i="2"/>
  <c r="R143" i="2" s="1"/>
  <c r="Q142" i="2"/>
  <c r="Q143" i="2"/>
  <c r="Q144" i="2"/>
  <c r="Q145" i="2"/>
  <c r="Q146" i="2"/>
  <c r="Q147" i="2"/>
  <c r="Q148" i="2"/>
  <c r="R148" i="2" s="1"/>
  <c r="Q149" i="2"/>
  <c r="R149" i="2" s="1"/>
  <c r="Q95" i="2"/>
  <c r="Q96" i="2"/>
  <c r="Q97" i="2"/>
  <c r="Q98" i="2"/>
  <c r="Q99" i="2"/>
  <c r="Q100" i="2"/>
  <c r="Q101" i="2"/>
  <c r="Q102" i="2"/>
  <c r="R102" i="2" s="1"/>
  <c r="Q103" i="2"/>
  <c r="R103" i="2" s="1"/>
  <c r="Q104" i="2"/>
  <c r="R104" i="2" s="1"/>
  <c r="Q105" i="2"/>
  <c r="Q106" i="2"/>
  <c r="Q107" i="2"/>
  <c r="Q108" i="2"/>
  <c r="R108" i="2" s="1"/>
  <c r="Q109" i="2"/>
  <c r="Q110" i="2"/>
  <c r="Q111" i="2"/>
  <c r="Q112" i="2"/>
  <c r="Q113" i="2"/>
  <c r="Q114" i="2"/>
  <c r="R114" i="2" s="1"/>
  <c r="Q115" i="2"/>
  <c r="R115" i="2" s="1"/>
  <c r="Q116" i="2"/>
  <c r="R116" i="2" s="1"/>
  <c r="Q117" i="2"/>
  <c r="Q118" i="2"/>
  <c r="R119" i="2" s="1"/>
  <c r="Q119" i="2"/>
  <c r="Q124" i="2"/>
  <c r="Q125" i="2"/>
  <c r="Q126" i="2"/>
  <c r="R126" i="2" s="1"/>
  <c r="Q127" i="2"/>
  <c r="Q128" i="2"/>
  <c r="R128" i="2" s="1"/>
  <c r="Q129" i="2"/>
  <c r="R129" i="2" s="1"/>
  <c r="Q130" i="2"/>
  <c r="R130" i="2" s="1"/>
  <c r="Q73" i="2"/>
  <c r="Q74" i="2"/>
  <c r="Q75" i="2"/>
  <c r="Q76" i="2"/>
  <c r="R76" i="2" s="1"/>
  <c r="Q77" i="2"/>
  <c r="Q78" i="2"/>
  <c r="Q79" i="2"/>
  <c r="Q80" i="2"/>
  <c r="R80" i="2" s="1"/>
  <c r="Q81" i="2"/>
  <c r="Q82" i="2"/>
  <c r="R82" i="2" s="1"/>
  <c r="Q83" i="2"/>
  <c r="R83" i="2" s="1"/>
  <c r="Q84" i="2"/>
  <c r="R84" i="2" s="1"/>
  <c r="Q85" i="2"/>
  <c r="R85" i="2" s="1"/>
  <c r="Q86" i="2"/>
  <c r="Q91" i="2"/>
  <c r="Q92" i="2"/>
  <c r="R93" i="2" s="1"/>
  <c r="Q93" i="2"/>
  <c r="Q57" i="2"/>
  <c r="Q58" i="2"/>
  <c r="Q59" i="2"/>
  <c r="Q60" i="2"/>
  <c r="Q61" i="2"/>
  <c r="Q62" i="2"/>
  <c r="Q63" i="2"/>
  <c r="Q64" i="2"/>
  <c r="Q65" i="2"/>
  <c r="R65" i="2" s="1"/>
  <c r="Q66" i="2"/>
  <c r="Q67" i="2"/>
  <c r="R132" i="2"/>
  <c r="R145" i="2"/>
  <c r="R96" i="2"/>
  <c r="R98" i="2"/>
  <c r="R99" i="2"/>
  <c r="R100" i="2"/>
  <c r="R101" i="2"/>
  <c r="R113" i="2"/>
  <c r="R124" i="2"/>
  <c r="R81" i="2"/>
  <c r="S10" i="2"/>
  <c r="R79" i="2" l="1"/>
  <c r="R125" i="2"/>
  <c r="R109" i="2"/>
  <c r="R97" i="2"/>
  <c r="R60" i="2"/>
  <c r="R127" i="2"/>
  <c r="R111" i="2"/>
  <c r="R92" i="2"/>
  <c r="R106" i="2"/>
  <c r="R142" i="2"/>
  <c r="R141" i="2"/>
  <c r="R135" i="2"/>
  <c r="R75" i="2"/>
  <c r="R110" i="2"/>
  <c r="R91" i="2"/>
  <c r="R77" i="2"/>
  <c r="R107" i="2"/>
  <c r="R139" i="2"/>
  <c r="R74" i="2"/>
  <c r="R147" i="2"/>
  <c r="R146" i="2"/>
  <c r="R134" i="2"/>
  <c r="R86" i="2"/>
  <c r="R144" i="2"/>
  <c r="R140" i="2"/>
  <c r="R66" i="2"/>
  <c r="R117" i="2"/>
  <c r="R112" i="2"/>
  <c r="R64" i="2"/>
  <c r="R63" i="2"/>
  <c r="R105" i="2"/>
  <c r="R118" i="2"/>
  <c r="R78" i="2"/>
  <c r="Q94" i="2"/>
  <c r="Q72" i="2"/>
  <c r="R73" i="2" s="1"/>
  <c r="R59" i="2"/>
  <c r="Q56" i="2"/>
  <c r="R56" i="2" s="1"/>
  <c r="R94" i="2" l="1"/>
  <c r="R95" i="2"/>
  <c r="R58" i="2"/>
  <c r="I35" i="16"/>
  <c r="R72" i="2" l="1"/>
  <c r="R62" i="2" l="1"/>
  <c r="R61" i="2"/>
  <c r="R67" i="2"/>
  <c r="R5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localad</author>
    <author>羽二生 真之</author>
  </authors>
  <commentList>
    <comment ref="D23" authorId="0" shapeId="0" xr:uid="{00000000-0006-0000-0200-000001000000}">
      <text>
        <r>
          <rPr>
            <sz val="12"/>
            <color indexed="81"/>
            <rFont val="HGｺﾞｼｯｸM"/>
            <family val="3"/>
            <charset val="128"/>
          </rPr>
          <t>①調査対象製品名を記入下さい。</t>
        </r>
      </text>
    </comment>
    <comment ref="G23" authorId="1" shapeId="0" xr:uid="{00000000-0006-0000-0200-000002000000}">
      <text>
        <r>
          <rPr>
            <sz val="12"/>
            <color indexed="81"/>
            <rFont val="HGｺﾞｼｯｸM"/>
            <family val="3"/>
            <charset val="128"/>
          </rPr>
          <t>②グリーン調達基準書を参照し、
証明区分を選択下さい。</t>
        </r>
      </text>
    </comment>
    <comment ref="M23" authorId="1" shapeId="0" xr:uid="{00000000-0006-0000-0200-000003000000}">
      <text>
        <r>
          <rPr>
            <sz val="12"/>
            <color indexed="81"/>
            <rFont val="HGｺﾞｼｯｸM"/>
            <family val="3"/>
            <charset val="128"/>
          </rPr>
          <t>区分２、３に該当する場合は、
２ー使用物質　詳細報告へも
回答願います。</t>
        </r>
      </text>
    </comment>
    <comment ref="C35" authorId="1" shapeId="0" xr:uid="{BC69D086-B583-4FE5-9668-77C23FA71F89}">
      <text>
        <r>
          <rPr>
            <sz val="12"/>
            <color indexed="81"/>
            <rFont val="HGｺﾞｼｯｸM"/>
            <family val="3"/>
            <charset val="128"/>
          </rPr>
          <t>補足あるいはコメント等
ございましたら、記載願います。</t>
        </r>
      </text>
    </comment>
    <comment ref="C44" authorId="0" shapeId="0" xr:uid="{00000000-0006-0000-0200-00000D000000}">
      <text>
        <r>
          <rPr>
            <sz val="12"/>
            <color indexed="81"/>
            <rFont val="HGｺﾞｼｯｸM"/>
            <family val="3"/>
            <charset val="128"/>
          </rPr>
          <t>④責任者情報を入力し、押印の上弊社にご提出下さい</t>
        </r>
      </text>
    </comment>
    <comment ref="N54" authorId="1" shapeId="0" xr:uid="{00000000-0006-0000-0200-000004000000}">
      <text>
        <r>
          <rPr>
            <sz val="12"/>
            <color indexed="81"/>
            <rFont val="HGｺﾞｼｯｸM"/>
            <family val="3"/>
            <charset val="128"/>
          </rPr>
          <t>③プルダウンで回答を選択下さい
適合：閾値を遵守できている。
不適合：閾値を超えた含有がある
対象外：規制対象用途には該当しない</t>
        </r>
      </text>
    </comment>
    <comment ref="N70" authorId="1" shapeId="0" xr:uid="{00000000-0006-0000-0200-000006000000}">
      <text>
        <r>
          <rPr>
            <sz val="12"/>
            <color indexed="81"/>
            <rFont val="HGｺﾞｼｯｸM"/>
            <family val="3"/>
            <charset val="128"/>
          </rPr>
          <t xml:space="preserve">③プルダウンで回答を選択下さい
適合：閾値を遵守できている。
不適合：閾値を超えた含有がある
対象外：規制対象用途には該当しない
</t>
        </r>
      </text>
    </comment>
    <comment ref="N89" authorId="1" shapeId="0" xr:uid="{62454A03-4745-4CE7-B293-1A95F62984F9}">
      <text>
        <r>
          <rPr>
            <sz val="12"/>
            <color indexed="81"/>
            <rFont val="HGｺﾞｼｯｸM"/>
            <family val="3"/>
            <charset val="128"/>
          </rPr>
          <t xml:space="preserve">③プルダウンで回答を選択下さい
適合：閾値を遵守できている。
不適合：閾値を超えた含有がある
対象外：規制対象用途には該当しない
</t>
        </r>
      </text>
    </comment>
    <comment ref="N122" authorId="1" shapeId="0" xr:uid="{9C781D0A-177C-4998-BDF9-84F4D571E4F5}">
      <text>
        <r>
          <rPr>
            <sz val="12"/>
            <color indexed="81"/>
            <rFont val="HGｺﾞｼｯｸM"/>
            <family val="3"/>
            <charset val="128"/>
          </rPr>
          <t xml:space="preserve">③プルダウンで回答を選択下さい
適合：閾値を遵守できている。
不適合：閾値を超えた含有がある
対象外：規制対象用途には該当しない
</t>
        </r>
      </text>
    </comment>
    <comment ref="C157" authorId="1" shapeId="0" xr:uid="{00000000-0006-0000-0200-000007000000}">
      <text>
        <r>
          <rPr>
            <sz val="10"/>
            <color indexed="81"/>
            <rFont val="HGｺﾞｼｯｸM"/>
            <family val="3"/>
            <charset val="128"/>
          </rPr>
          <t>1-1,1-2にて”含有”を選択した
物質の管理Noが表示されます。</t>
        </r>
      </text>
    </comment>
    <comment ref="D168" authorId="1" shapeId="0" xr:uid="{00000000-0006-0000-0200-000008000000}">
      <text>
        <r>
          <rPr>
            <sz val="12"/>
            <color indexed="81"/>
            <rFont val="HGｺﾞｼｯｸM"/>
            <family val="3"/>
            <charset val="128"/>
          </rPr>
          <t>④閾値（許容濃度）を超えた規制物質の含有がある場合は、こちらの表にて詳細な含有情報の報告をお願いします</t>
        </r>
      </text>
    </comment>
    <comment ref="H169" authorId="1" shapeId="0" xr:uid="{00000000-0006-0000-0200-000009000000}">
      <text>
        <r>
          <rPr>
            <sz val="12"/>
            <color indexed="81"/>
            <rFont val="HGｺﾞｼｯｸM"/>
            <family val="3"/>
            <charset val="128"/>
          </rPr>
          <t>物質群ではなく、
固有名称にて回答願います。</t>
        </r>
      </text>
    </comment>
    <comment ref="L169" authorId="1" shapeId="0" xr:uid="{00000000-0006-0000-0200-00000A000000}">
      <text>
        <r>
          <rPr>
            <sz val="12"/>
            <color indexed="81"/>
            <rFont val="HGｺﾞｼｯｸM"/>
            <family val="3"/>
            <charset val="128"/>
          </rPr>
          <t>含有量が明確でない場合、又は 
範囲を有する場合は(予想される)
最大値にて回答願います。</t>
        </r>
      </text>
    </comment>
    <comment ref="M169" authorId="1" shapeId="0" xr:uid="{00000000-0006-0000-0200-00000B000000}">
      <text>
        <r>
          <rPr>
            <sz val="12"/>
            <color indexed="81"/>
            <rFont val="HGｺﾞｼｯｸM"/>
            <family val="3"/>
            <charset val="128"/>
          </rPr>
          <t>最終製品の性能・品質に寄与しないもの
（原材料由来の成分、出発剤の未反応分 等）は、
“不純物”を選択願います。</t>
        </r>
      </text>
    </comment>
    <comment ref="N169" authorId="1" shapeId="0" xr:uid="{00000000-0006-0000-0200-00000C000000}">
      <text>
        <r>
          <rPr>
            <sz val="12"/>
            <color indexed="81"/>
            <rFont val="HGｺﾞｼｯｸM"/>
            <family val="3"/>
            <charset val="128"/>
          </rPr>
          <t>是正可能な場合は、
「是正策、例．製法等の変更、
　代替品の紹介、その他」　を報告願います。</t>
        </r>
      </text>
    </comment>
    <comment ref="C186" authorId="1" shapeId="0" xr:uid="{00000000-0006-0000-0200-000005000000}">
      <text>
        <r>
          <rPr>
            <sz val="12"/>
            <color indexed="81"/>
            <rFont val="HGｺﾞｼｯｸM"/>
            <family val="3"/>
            <charset val="128"/>
          </rPr>
          <t>補足あるいはコメント等
ございましたら、記載願います。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羽二生 真之</author>
    <author>渡邉 俊輔</author>
  </authors>
  <commentList>
    <comment ref="M22" authorId="0" shapeId="0" xr:uid="{DB9172C6-F682-4FA3-AB64-B6838B977B65}">
      <text>
        <r>
          <rPr>
            <sz val="12"/>
            <color indexed="81"/>
            <rFont val="HGｺﾞｼｯｸM"/>
            <family val="3"/>
            <charset val="128"/>
          </rPr>
          <t>対象の成分が該当する管理区分と管理No.を選択
願います。</t>
        </r>
      </text>
    </comment>
    <comment ref="E23" authorId="0" shapeId="0" xr:uid="{1C4D7AB6-83D3-485C-A57F-EB70D06F71D3}">
      <text>
        <r>
          <rPr>
            <sz val="12"/>
            <color indexed="81"/>
            <rFont val="HGｺﾞｼｯｸM"/>
            <family val="3"/>
            <charset val="128"/>
          </rPr>
          <t>ガラスなどの複合酸化物の場合は、ＩＭＤＳおよびＪＡＭＡシートの
ルールに則り、構成される金属酸化物毎に展開しての入力をお願いいたします。
また、品群名ではなく、固有の物質名を記載願います。</t>
        </r>
      </text>
    </comment>
    <comment ref="I23" authorId="0" shapeId="0" xr:uid="{C3D1AC95-7CA7-409B-8326-8AF41F1ECCEA}">
      <text>
        <r>
          <rPr>
            <sz val="12"/>
            <color indexed="81"/>
            <rFont val="HGｺﾞｼｯｸM"/>
            <family val="3"/>
            <charset val="128"/>
          </rPr>
          <t>含有量が明確でない場合、又は 
範囲を有する場合は(予想される)
最大値にて回答願います。</t>
        </r>
      </text>
    </comment>
    <comment ref="J23" authorId="0" shapeId="0" xr:uid="{F05E0DBA-0F1F-4954-B27A-416281C37B67}">
      <text>
        <r>
          <rPr>
            <sz val="12"/>
            <color indexed="81"/>
            <rFont val="HGｺﾞｼｯｸM"/>
            <family val="3"/>
            <charset val="128"/>
          </rPr>
          <t>最終製品の性能・品質に寄与しないもの
（原材料由来の成分、出発剤の未反応分 等）は、
“不純物”を選択願います。</t>
        </r>
      </text>
    </comment>
    <comment ref="O23" authorId="0" shapeId="0" xr:uid="{81D91C71-1019-4296-B2E9-C9261996D939}">
      <text>
        <r>
          <rPr>
            <sz val="12"/>
            <color indexed="81"/>
            <rFont val="HGｺﾞｼｯｸM"/>
            <family val="3"/>
            <charset val="128"/>
          </rPr>
          <t>「制限物質」を閾値以上に含む場合は、
使用低減に向けての対策について回答
願います。</t>
        </r>
      </text>
    </comment>
    <comment ref="Y23" authorId="0" shapeId="0" xr:uid="{75CFF20C-C11B-424E-9E04-DF999CBE346F}">
      <text>
        <r>
          <rPr>
            <sz val="12"/>
            <color indexed="81"/>
            <rFont val="HGｺﾞｼｯｸM"/>
            <family val="3"/>
            <charset val="128"/>
          </rPr>
          <t>プルダウンから選択願います</t>
        </r>
      </text>
    </comment>
    <comment ref="AA23" authorId="0" shapeId="0" xr:uid="{EC1E9B30-BEEB-4383-B1E6-6346A38DCFA8}">
      <text>
        <r>
          <rPr>
            <sz val="12"/>
            <color indexed="81"/>
            <rFont val="HGｺﾞｼｯｸM"/>
            <family val="3"/>
            <charset val="128"/>
          </rPr>
          <t>プルダウンから選択願います</t>
        </r>
      </text>
    </comment>
    <comment ref="AC23" authorId="0" shapeId="0" xr:uid="{613266C9-ECCF-4FB4-89DE-88DE32987397}">
      <text>
        <r>
          <rPr>
            <sz val="12"/>
            <color indexed="81"/>
            <rFont val="HGｺﾞｼｯｸM"/>
            <family val="3"/>
            <charset val="128"/>
          </rPr>
          <t>プルダウンから選択願います</t>
        </r>
      </text>
    </comment>
    <comment ref="P24" authorId="0" shapeId="0" xr:uid="{F5361336-8D1A-4779-B8BE-06233DA24B35}">
      <text>
        <r>
          <rPr>
            <sz val="12"/>
            <color indexed="81"/>
            <rFont val="HGｺﾞｼｯｸM"/>
            <family val="3"/>
            <charset val="128"/>
          </rPr>
          <t>金属単体のように化審法に「対象外」となる物質も、
"○"を選択願います。</t>
        </r>
      </text>
    </comment>
    <comment ref="P25" authorId="0" shapeId="0" xr:uid="{7B356A80-244E-48BE-851F-6E568255199E}">
      <text>
        <r>
          <rPr>
            <sz val="12"/>
            <color indexed="81"/>
            <rFont val="HGｺﾞｼｯｸM"/>
            <family val="3"/>
            <charset val="128"/>
          </rPr>
          <t>「少量新規」「低生産量新規」のように
供給量に制限を含む場合は、"○少量新規 等"を
選択した上で、備考欄に詳細を説明願います。</t>
        </r>
      </text>
    </comment>
    <comment ref="E39" authorId="0" shapeId="0" xr:uid="{A70DDA4B-A6EC-49A5-A07B-1B9C70142D40}">
      <text>
        <r>
          <rPr>
            <sz val="12"/>
            <color indexed="81"/>
            <rFont val="HGｺﾞｼｯｸM"/>
            <family val="3"/>
            <charset val="128"/>
          </rPr>
          <t>最終的な加工または製造を行った国（地域）
をプルダウンで回答下さい</t>
        </r>
      </text>
    </comment>
    <comment ref="E42" authorId="1" shapeId="0" xr:uid="{61E08E79-ADE0-40CC-9017-981A08F3994B}">
      <text>
        <r>
          <rPr>
            <sz val="10"/>
            <color indexed="81"/>
            <rFont val="HGｺﾞｼｯｸM"/>
            <family val="3"/>
            <charset val="128"/>
          </rPr>
          <t>製品の原料として再生材料を使用しているかの情報をご記入ください。（但し、原料として同一の工程（工場）内でリサイクルされるものは除きます）
また、貴社購入原料よりもさらに上流での再生材使用が明らかな場合も、「有り」とご回答をお願いします。</t>
        </r>
      </text>
    </comment>
  </commentList>
</comments>
</file>

<file path=xl/sharedStrings.xml><?xml version="1.0" encoding="utf-8"?>
<sst xmlns="http://schemas.openxmlformats.org/spreadsheetml/2006/main" count="2311" uniqueCount="1551">
  <si>
    <t>ナミックス株式会社</t>
    <rPh sb="5" eb="9">
      <t>カブシキガイシャ</t>
    </rPh>
    <phoneticPr fontId="38"/>
  </si>
  <si>
    <t>■ご提出いただく資料について</t>
    <phoneticPr fontId="38"/>
  </si>
  <si>
    <t>　以下、各フォーマットごとの注意点をご確認いただきました上で、資料の発行をお願いいたします。</t>
    <rPh sb="1" eb="3">
      <t>イカ</t>
    </rPh>
    <rPh sb="4" eb="5">
      <t>カク</t>
    </rPh>
    <rPh sb="14" eb="17">
      <t>チュウイテン</t>
    </rPh>
    <rPh sb="19" eb="21">
      <t>カクニン</t>
    </rPh>
    <rPh sb="28" eb="29">
      <t>ウエ</t>
    </rPh>
    <rPh sb="31" eb="33">
      <t>シリョウ</t>
    </rPh>
    <rPh sb="34" eb="36">
      <t>ハッコウ</t>
    </rPh>
    <rPh sb="38" eb="39">
      <t>ネガ</t>
    </rPh>
    <phoneticPr fontId="38"/>
  </si>
  <si>
    <t>　詳しくは、弊社グリーン調達基準書の7.4項“ご提出いただく資料”をご参照願います。</t>
    <rPh sb="1" eb="2">
      <t>クワ</t>
    </rPh>
    <rPh sb="6" eb="8">
      <t>ヘイシャ</t>
    </rPh>
    <rPh sb="12" eb="14">
      <t>チョウタツ</t>
    </rPh>
    <rPh sb="14" eb="16">
      <t>キジュン</t>
    </rPh>
    <rPh sb="16" eb="17">
      <t>ショ</t>
    </rPh>
    <rPh sb="21" eb="22">
      <t>コウ</t>
    </rPh>
    <rPh sb="24" eb="26">
      <t>テイシュツ</t>
    </rPh>
    <rPh sb="30" eb="32">
      <t>シリョウ</t>
    </rPh>
    <rPh sb="35" eb="37">
      <t>サンショウ</t>
    </rPh>
    <rPh sb="37" eb="38">
      <t>ネガ</t>
    </rPh>
    <phoneticPr fontId="38"/>
  </si>
  <si>
    <t>資料名</t>
    <rPh sb="0" eb="2">
      <t>シリョウ</t>
    </rPh>
    <rPh sb="2" eb="3">
      <t>メイ</t>
    </rPh>
    <phoneticPr fontId="38"/>
  </si>
  <si>
    <t>様 式</t>
    <rPh sb="0" eb="1">
      <t>サマ</t>
    </rPh>
    <rPh sb="2" eb="3">
      <t>シキ</t>
    </rPh>
    <phoneticPr fontId="38"/>
  </si>
  <si>
    <t>評価</t>
    <rPh sb="0" eb="2">
      <t>ヒョウカ</t>
    </rPh>
    <phoneticPr fontId="38"/>
  </si>
  <si>
    <t>定期調査
(原材料)</t>
    <rPh sb="0" eb="2">
      <t>テイキ</t>
    </rPh>
    <rPh sb="2" eb="4">
      <t>チョウサ</t>
    </rPh>
    <rPh sb="6" eb="9">
      <t>ゲンザイリョウ</t>
    </rPh>
    <phoneticPr fontId="38"/>
  </si>
  <si>
    <t>定期調査
(副資材)</t>
    <rPh sb="0" eb="2">
      <t>テイキ</t>
    </rPh>
    <rPh sb="2" eb="4">
      <t>チョウサ</t>
    </rPh>
    <rPh sb="6" eb="9">
      <t>フクシザイ</t>
    </rPh>
    <phoneticPr fontId="38"/>
  </si>
  <si>
    <t>備　　考</t>
    <phoneticPr fontId="38"/>
  </si>
  <si>
    <t>選定時</t>
    <rPh sb="0" eb="2">
      <t>センテイ</t>
    </rPh>
    <rPh sb="2" eb="3">
      <t>ジ</t>
    </rPh>
    <phoneticPr fontId="38"/>
  </si>
  <si>
    <t>受領確認書</t>
    <phoneticPr fontId="38"/>
  </si>
  <si>
    <t>本ファイル
[別紙-1]</t>
    <rPh sb="0" eb="1">
      <t>ホン</t>
    </rPh>
    <rPh sb="7" eb="9">
      <t>ベッシ</t>
    </rPh>
    <phoneticPr fontId="38"/>
  </si>
  <si>
    <t>○</t>
  </si>
  <si>
    <t>・グリーン調達基準一式を受領後、直ちにご返送ください。
・押印のうえ、PDFにてご提出ください。</t>
    <rPh sb="5" eb="7">
      <t>チョウタツ</t>
    </rPh>
    <rPh sb="7" eb="9">
      <t>キジュン</t>
    </rPh>
    <rPh sb="29" eb="31">
      <t>オウイン</t>
    </rPh>
    <phoneticPr fontId="38"/>
  </si>
  <si>
    <t>適合証明書</t>
    <phoneticPr fontId="38"/>
  </si>
  <si>
    <t>本ファイル
[別紙-2]</t>
    <rPh sb="0" eb="1">
      <t>ホン</t>
    </rPh>
    <rPh sb="7" eb="9">
      <t>ベッシ</t>
    </rPh>
    <phoneticPr fontId="38"/>
  </si>
  <si>
    <t>○</t>
    <phoneticPr fontId="38"/>
  </si>
  <si>
    <t>本ファイル
[別紙-3]</t>
    <rPh sb="0" eb="1">
      <t>ホン</t>
    </rPh>
    <rPh sb="7" eb="9">
      <t>ベッシ</t>
    </rPh>
    <phoneticPr fontId="38"/>
  </si>
  <si>
    <t>本ファイル
[別紙-4]</t>
    <phoneticPr fontId="38"/>
  </si>
  <si>
    <t>△</t>
    <phoneticPr fontId="38"/>
  </si>
  <si>
    <t>該非判定書</t>
    <rPh sb="0" eb="5">
      <t>ガイヒハンテイショ</t>
    </rPh>
    <phoneticPr fontId="38"/>
  </si>
  <si>
    <t>-</t>
    <phoneticPr fontId="38"/>
  </si>
  <si>
    <t>chemSHERPA-CI
（原材料、その他材料）</t>
    <phoneticPr fontId="38"/>
  </si>
  <si>
    <t>業界共通</t>
    <rPh sb="0" eb="2">
      <t>ギョウカイ</t>
    </rPh>
    <rPh sb="2" eb="4">
      <t>キョウツウ</t>
    </rPh>
    <phoneticPr fontId="38"/>
  </si>
  <si>
    <t>chemSHERPA-AI
（副資材）</t>
    <phoneticPr fontId="38"/>
  </si>
  <si>
    <t>分析データ</t>
  </si>
  <si>
    <t>指定なし</t>
    <rPh sb="0" eb="2">
      <t>シテイ</t>
    </rPh>
    <phoneticPr fontId="38"/>
  </si>
  <si>
    <t>〇</t>
    <phoneticPr fontId="38"/>
  </si>
  <si>
    <t>SDS</t>
  </si>
  <si>
    <t>JIS</t>
    <phoneticPr fontId="38"/>
  </si>
  <si>
    <t>・原則、JIS Z 7253に準拠した書式にてご提出ください。
・最新の国内法規制に従った内容にてご発行ください。
・可能であれば英文版も併せてご提供ください。</t>
    <rPh sb="24" eb="26">
      <t>テイシュツ</t>
    </rPh>
    <rPh sb="33" eb="35">
      <t>サイシン</t>
    </rPh>
    <rPh sb="36" eb="38">
      <t>コクナイ</t>
    </rPh>
    <rPh sb="39" eb="41">
      <t>キセイ</t>
    </rPh>
    <rPh sb="42" eb="43">
      <t>シタガ</t>
    </rPh>
    <rPh sb="45" eb="47">
      <t>ナイヨウ</t>
    </rPh>
    <rPh sb="50" eb="52">
      <t>ハッコウ</t>
    </rPh>
    <rPh sb="59" eb="61">
      <t>カノウ</t>
    </rPh>
    <rPh sb="65" eb="67">
      <t>エイブン</t>
    </rPh>
    <rPh sb="67" eb="68">
      <t>バン</t>
    </rPh>
    <rPh sb="69" eb="70">
      <t>アワ</t>
    </rPh>
    <rPh sb="73" eb="75">
      <t>テイキョウ</t>
    </rPh>
    <phoneticPr fontId="38"/>
  </si>
  <si>
    <t>○：必要、△：変更あれば必要、-：不要</t>
    <rPh sb="17" eb="19">
      <t>フヨウ</t>
    </rPh>
    <phoneticPr fontId="38"/>
  </si>
  <si>
    <t>*1：どちらか一方のご提出で構いません。</t>
    <rPh sb="7" eb="9">
      <t>イッポウ</t>
    </rPh>
    <rPh sb="11" eb="13">
      <t>テイシュツ</t>
    </rPh>
    <rPh sb="14" eb="15">
      <t>カマ</t>
    </rPh>
    <phoneticPr fontId="38"/>
  </si>
  <si>
    <t>*2：別紙-3 輸出貿易管理令の回答が「該当」又は「非該当」の</t>
    <rPh sb="3" eb="5">
      <t>ベッシ</t>
    </rPh>
    <rPh sb="8" eb="15">
      <t>ユシュツボウエキカンリレイ</t>
    </rPh>
    <rPh sb="16" eb="18">
      <t>カイトウ</t>
    </rPh>
    <rPh sb="20" eb="22">
      <t>ガイトウ</t>
    </rPh>
    <rPh sb="23" eb="24">
      <t>マタ</t>
    </rPh>
    <rPh sb="26" eb="29">
      <t>ヒガイトウ</t>
    </rPh>
    <phoneticPr fontId="38"/>
  </si>
  <si>
    <t>　　場合のみご提出ください。</t>
    <phoneticPr fontId="38"/>
  </si>
  <si>
    <t>ナミックス（株）</t>
    <rPh sb="6" eb="7">
      <t>カブ</t>
    </rPh>
    <phoneticPr fontId="28"/>
  </si>
  <si>
    <t>受領確認書</t>
    <rPh sb="0" eb="2">
      <t>ジュリョウ</t>
    </rPh>
    <rPh sb="2" eb="5">
      <t>カクニンショ</t>
    </rPh>
    <phoneticPr fontId="28"/>
  </si>
  <si>
    <t>以下一式を受領いたしました。</t>
    <rPh sb="0" eb="2">
      <t>イカ</t>
    </rPh>
    <rPh sb="2" eb="4">
      <t>イッシキ</t>
    </rPh>
    <rPh sb="5" eb="7">
      <t>ジュリョウ</t>
    </rPh>
    <phoneticPr fontId="28"/>
  </si>
  <si>
    <t>別紙－１　受領確認書</t>
    <rPh sb="0" eb="2">
      <t>ベッシ</t>
    </rPh>
    <rPh sb="5" eb="7">
      <t>ジュリョウ</t>
    </rPh>
    <rPh sb="7" eb="10">
      <t>カクニンショ</t>
    </rPh>
    <phoneticPr fontId="28"/>
  </si>
  <si>
    <t>別紙－２　適合証明書</t>
    <rPh sb="0" eb="2">
      <t>ベッシ</t>
    </rPh>
    <rPh sb="5" eb="7">
      <t>テキゴウ</t>
    </rPh>
    <rPh sb="7" eb="10">
      <t>ショウメイショ</t>
    </rPh>
    <phoneticPr fontId="28"/>
  </si>
  <si>
    <t>別紙－３　成分表および各国登録状況</t>
    <rPh sb="0" eb="2">
      <t>ベッシ</t>
    </rPh>
    <rPh sb="5" eb="8">
      <t>セイブンヒョウ</t>
    </rPh>
    <rPh sb="11" eb="13">
      <t>カッコク</t>
    </rPh>
    <rPh sb="13" eb="15">
      <t>トウロク</t>
    </rPh>
    <rPh sb="15" eb="17">
      <t>ジョウキョウ</t>
    </rPh>
    <phoneticPr fontId="28"/>
  </si>
  <si>
    <t>関連規定：NAMICSグリーン調達基準 環境負荷物質リスト</t>
    <rPh sb="0" eb="2">
      <t>カンレン</t>
    </rPh>
    <rPh sb="2" eb="4">
      <t>キテイ</t>
    </rPh>
    <phoneticPr fontId="28"/>
  </si>
  <si>
    <t>※黄色のセルを全て埋めた上でご提出をお願いします。</t>
    <phoneticPr fontId="28"/>
  </si>
  <si>
    <t xml:space="preserve"> 受領日</t>
    <rPh sb="1" eb="3">
      <t>ジュリョウ</t>
    </rPh>
    <rPh sb="3" eb="4">
      <t>ビ</t>
    </rPh>
    <phoneticPr fontId="28"/>
  </si>
  <si>
    <t xml:space="preserve"> 会社名（事業所名）</t>
    <rPh sb="1" eb="3">
      <t>カイシャ</t>
    </rPh>
    <rPh sb="3" eb="4">
      <t>メイ</t>
    </rPh>
    <rPh sb="5" eb="8">
      <t>ジギョウショ</t>
    </rPh>
    <rPh sb="8" eb="9">
      <t>メイ</t>
    </rPh>
    <phoneticPr fontId="28"/>
  </si>
  <si>
    <t xml:space="preserve"> 責任部署名</t>
    <rPh sb="1" eb="3">
      <t>セキニン</t>
    </rPh>
    <rPh sb="3" eb="4">
      <t>ブ</t>
    </rPh>
    <rPh sb="4" eb="6">
      <t>ショメイ</t>
    </rPh>
    <phoneticPr fontId="28"/>
  </si>
  <si>
    <t>　責任者
　役職､氏名､印</t>
    <rPh sb="1" eb="4">
      <t>セキニンシャ</t>
    </rPh>
    <rPh sb="6" eb="8">
      <t>ヤクショク</t>
    </rPh>
    <rPh sb="9" eb="11">
      <t>シメイ</t>
    </rPh>
    <rPh sb="12" eb="13">
      <t>イン</t>
    </rPh>
    <phoneticPr fontId="28"/>
  </si>
  <si>
    <t>　役職</t>
    <rPh sb="1" eb="3">
      <t>ヤクショク</t>
    </rPh>
    <phoneticPr fontId="28"/>
  </si>
  <si>
    <t>　氏名</t>
    <rPh sb="1" eb="3">
      <t>シメイ</t>
    </rPh>
    <phoneticPr fontId="28"/>
  </si>
  <si>
    <t>　ＴＥＬ</t>
    <phoneticPr fontId="28"/>
  </si>
  <si>
    <t>　ＦＡＸ</t>
    <phoneticPr fontId="28"/>
  </si>
  <si>
    <t>　E-mail</t>
    <phoneticPr fontId="28"/>
  </si>
  <si>
    <t>NAMICS グリーン調達基準 適合証明書</t>
    <rPh sb="16" eb="18">
      <t>テキゴウ</t>
    </rPh>
    <rPh sb="18" eb="21">
      <t>ショウメイショ</t>
    </rPh>
    <phoneticPr fontId="28"/>
  </si>
  <si>
    <t>貴社に納入する以下の製品は、最新のNAMICSグリーン調達基準を以下の証明区分で満たしていることを証明します。</t>
    <rPh sb="0" eb="2">
      <t>キシャ</t>
    </rPh>
    <rPh sb="3" eb="5">
      <t>ノウニュウ</t>
    </rPh>
    <rPh sb="7" eb="9">
      <t>イカ</t>
    </rPh>
    <rPh sb="10" eb="12">
      <t>セイヒン</t>
    </rPh>
    <rPh sb="14" eb="16">
      <t>サイシン</t>
    </rPh>
    <rPh sb="27" eb="29">
      <t>チョウタツ</t>
    </rPh>
    <rPh sb="29" eb="31">
      <t>キジュン</t>
    </rPh>
    <rPh sb="32" eb="34">
      <t>イカ</t>
    </rPh>
    <rPh sb="35" eb="37">
      <t>ショウメイ</t>
    </rPh>
    <rPh sb="37" eb="39">
      <t>クブン</t>
    </rPh>
    <rPh sb="40" eb="41">
      <t>ミ</t>
    </rPh>
    <rPh sb="49" eb="51">
      <t>ショウメイ</t>
    </rPh>
    <phoneticPr fontId="28"/>
  </si>
  <si>
    <t>適合</t>
    <rPh sb="0" eb="2">
      <t>テキゴウ</t>
    </rPh>
    <phoneticPr fontId="42"/>
  </si>
  <si>
    <t>条件付き適合</t>
    <rPh sb="0" eb="3">
      <t>ジョウケンツ</t>
    </rPh>
    <rPh sb="4" eb="6">
      <t>テキゴウ</t>
    </rPh>
    <phoneticPr fontId="28"/>
  </si>
  <si>
    <t>不適合</t>
    <rPh sb="0" eb="3">
      <t>フテキゴウ</t>
    </rPh>
    <phoneticPr fontId="38"/>
  </si>
  <si>
    <t>対象製品リスト</t>
    <phoneticPr fontId="28"/>
  </si>
  <si>
    <t>No.</t>
    <phoneticPr fontId="28"/>
  </si>
  <si>
    <t>製 品 名</t>
    <rPh sb="0" eb="1">
      <t>セイ</t>
    </rPh>
    <rPh sb="2" eb="3">
      <t>シナ</t>
    </rPh>
    <rPh sb="4" eb="5">
      <t>メイ</t>
    </rPh>
    <phoneticPr fontId="28"/>
  </si>
  <si>
    <t>証明区分</t>
    <rPh sb="0" eb="4">
      <t>ショウメイクブン</t>
    </rPh>
    <phoneticPr fontId="28"/>
  </si>
  <si>
    <t>不適合</t>
    <rPh sb="0" eb="3">
      <t>フテキゴウ</t>
    </rPh>
    <phoneticPr fontId="42"/>
  </si>
  <si>
    <t>対象外</t>
    <rPh sb="0" eb="3">
      <t>タイショウガイ</t>
    </rPh>
    <phoneticPr fontId="42"/>
  </si>
  <si>
    <t xml:space="preserve">  ●入力要項</t>
    <rPh sb="3" eb="5">
      <t>ニュウリョク</t>
    </rPh>
    <rPh sb="5" eb="7">
      <t>ヨウコウ</t>
    </rPh>
    <phoneticPr fontId="28"/>
  </si>
  <si>
    <t>①「対象製品リスト」に調査対象製品名を記入下さい。</t>
    <rPh sb="2" eb="4">
      <t>タイショウ</t>
    </rPh>
    <rPh sb="4" eb="6">
      <t>セイヒン</t>
    </rPh>
    <rPh sb="11" eb="13">
      <t>チョウサ</t>
    </rPh>
    <rPh sb="13" eb="15">
      <t>タイショウ</t>
    </rPh>
    <rPh sb="15" eb="18">
      <t>セイヒンメイ</t>
    </rPh>
    <rPh sb="19" eb="22">
      <t>キニュウクダ</t>
    </rPh>
    <phoneticPr fontId="42"/>
  </si>
  <si>
    <t>④ 責任者に押印を頂いた上、弊社へご提出下さい。</t>
    <rPh sb="2" eb="5">
      <t>セキニンシャ</t>
    </rPh>
    <rPh sb="6" eb="8">
      <t>オウイン</t>
    </rPh>
    <rPh sb="9" eb="10">
      <t>イタダ</t>
    </rPh>
    <rPh sb="12" eb="13">
      <t>ウエ</t>
    </rPh>
    <rPh sb="14" eb="16">
      <t>ヘイシャ</t>
    </rPh>
    <rPh sb="18" eb="20">
      <t>テイシュツ</t>
    </rPh>
    <rPh sb="20" eb="21">
      <t>クダ</t>
    </rPh>
    <phoneticPr fontId="38"/>
  </si>
  <si>
    <t>１．環境負荷化学物質　適合状況の確認</t>
    <rPh sb="2" eb="4">
      <t>カンキョウ</t>
    </rPh>
    <rPh sb="4" eb="6">
      <t>フカ</t>
    </rPh>
    <rPh sb="6" eb="8">
      <t>カガク</t>
    </rPh>
    <rPh sb="8" eb="10">
      <t>ブッシツ</t>
    </rPh>
    <rPh sb="11" eb="13">
      <t>テキゴウ</t>
    </rPh>
    <rPh sb="13" eb="15">
      <t>ジョウキョウ</t>
    </rPh>
    <rPh sb="16" eb="18">
      <t>カクニン</t>
    </rPh>
    <phoneticPr fontId="28"/>
  </si>
  <si>
    <t>管理
№</t>
    <rPh sb="0" eb="2">
      <t>カンリ</t>
    </rPh>
    <phoneticPr fontId="28"/>
  </si>
  <si>
    <t>物質名</t>
    <rPh sb="0" eb="2">
      <t>ブッシツ</t>
    </rPh>
    <rPh sb="2" eb="3">
      <t>メイ</t>
    </rPh>
    <phoneticPr fontId="28"/>
  </si>
  <si>
    <t>CAS №</t>
    <phoneticPr fontId="28"/>
  </si>
  <si>
    <t>規制
レベル</t>
    <rPh sb="0" eb="2">
      <t>キセイ</t>
    </rPh>
    <phoneticPr fontId="28"/>
  </si>
  <si>
    <t>対象用途</t>
    <phoneticPr fontId="42"/>
  </si>
  <si>
    <t>閾値
（許容濃度）</t>
    <phoneticPr fontId="28"/>
  </si>
  <si>
    <t>確認結果</t>
    <rPh sb="0" eb="2">
      <t>カクニン</t>
    </rPh>
    <rPh sb="2" eb="4">
      <t>ケッカ</t>
    </rPh>
    <phoneticPr fontId="28"/>
  </si>
  <si>
    <t>意図的</t>
    <rPh sb="0" eb="3">
      <t>イトテキ</t>
    </rPh>
    <phoneticPr fontId="42"/>
  </si>
  <si>
    <t>分析対象</t>
    <rPh sb="2" eb="4">
      <t>タイショウ</t>
    </rPh>
    <phoneticPr fontId="42"/>
  </si>
  <si>
    <t>非意図的</t>
    <rPh sb="0" eb="1">
      <t>ヒ</t>
    </rPh>
    <rPh sb="1" eb="4">
      <t>イトテキ</t>
    </rPh>
    <phoneticPr fontId="42"/>
  </si>
  <si>
    <t>P1001</t>
    <phoneticPr fontId="28"/>
  </si>
  <si>
    <t>カドミウム及びその化合物</t>
    <rPh sb="5" eb="6">
      <t>オヨ</t>
    </rPh>
    <rPh sb="9" eb="12">
      <t>カゴウブツ</t>
    </rPh>
    <phoneticPr fontId="28"/>
  </si>
  <si>
    <t>原材料、その他材料</t>
    <phoneticPr fontId="42"/>
  </si>
  <si>
    <t>－</t>
  </si>
  <si>
    <t>レベル１</t>
    <phoneticPr fontId="28"/>
  </si>
  <si>
    <t>亜鉛を含む金属材料の不純物</t>
    <phoneticPr fontId="42"/>
  </si>
  <si>
    <t>プルダウンで回答を選択願います</t>
  </si>
  <si>
    <t>上記以外の用途</t>
    <rPh sb="0" eb="2">
      <t>ジョウキ</t>
    </rPh>
    <rPh sb="2" eb="4">
      <t>イガイ</t>
    </rPh>
    <rPh sb="5" eb="7">
      <t>ヨウト</t>
    </rPh>
    <phoneticPr fontId="28"/>
  </si>
  <si>
    <t>P1002</t>
    <phoneticPr fontId="28"/>
  </si>
  <si>
    <t>鉛及びその化合物</t>
    <rPh sb="0" eb="1">
      <t>ナマリ</t>
    </rPh>
    <rPh sb="1" eb="2">
      <t>オヨ</t>
    </rPh>
    <rPh sb="5" eb="8">
      <t>カゴウブツ</t>
    </rPh>
    <phoneticPr fontId="28"/>
  </si>
  <si>
    <t>P1003</t>
    <phoneticPr fontId="28"/>
  </si>
  <si>
    <t>水銀及びその化合物</t>
    <rPh sb="0" eb="2">
      <t>スイギン</t>
    </rPh>
    <rPh sb="2" eb="3">
      <t>オヨ</t>
    </rPh>
    <rPh sb="6" eb="9">
      <t>カゴウブツ</t>
    </rPh>
    <phoneticPr fontId="28"/>
  </si>
  <si>
    <t>全ての用途</t>
  </si>
  <si>
    <t>P1004</t>
    <phoneticPr fontId="28"/>
  </si>
  <si>
    <t>六価クロム化合物</t>
    <rPh sb="0" eb="2">
      <t>ロクアタイ</t>
    </rPh>
    <rPh sb="5" eb="8">
      <t>カゴウブツ</t>
    </rPh>
    <phoneticPr fontId="28"/>
  </si>
  <si>
    <t>P1005</t>
    <phoneticPr fontId="28"/>
  </si>
  <si>
    <t>包装材におけるカドミウム、鉛、水銀、六価クロム（４重金属）の合計</t>
    <rPh sb="13" eb="14">
      <t>ナマリ</t>
    </rPh>
    <rPh sb="15" eb="17">
      <t>スイギン</t>
    </rPh>
    <rPh sb="30" eb="32">
      <t>ゴウケイ</t>
    </rPh>
    <phoneticPr fontId="28"/>
  </si>
  <si>
    <t>副資材</t>
    <rPh sb="0" eb="1">
      <t>フク</t>
    </rPh>
    <rPh sb="1" eb="3">
      <t>シザイ</t>
    </rPh>
    <phoneticPr fontId="42"/>
  </si>
  <si>
    <t>ナミックスが包装材料として購入している全ての副資材</t>
    <rPh sb="6" eb="8">
      <t>ホウソウ</t>
    </rPh>
    <rPh sb="8" eb="10">
      <t>ザイリョウ</t>
    </rPh>
    <rPh sb="13" eb="15">
      <t>コウニュウ</t>
    </rPh>
    <rPh sb="19" eb="20">
      <t>スベ</t>
    </rPh>
    <rPh sb="22" eb="23">
      <t>フク</t>
    </rPh>
    <rPh sb="23" eb="25">
      <t>シザイ</t>
    </rPh>
    <phoneticPr fontId="42"/>
  </si>
  <si>
    <t>P1006</t>
    <phoneticPr fontId="28"/>
  </si>
  <si>
    <t>ポリブロモビフェニル（PBB）</t>
    <phoneticPr fontId="28"/>
  </si>
  <si>
    <t>全材料</t>
    <rPh sb="0" eb="1">
      <t>ゼン</t>
    </rPh>
    <rPh sb="1" eb="3">
      <t>ザイリョウ</t>
    </rPh>
    <phoneticPr fontId="42"/>
  </si>
  <si>
    <t>レベル１</t>
  </si>
  <si>
    <t>P1007</t>
    <phoneticPr fontId="28"/>
  </si>
  <si>
    <t>ポリブロモジフェニルエーテル（PBDE）
（DecaBDE含む）</t>
    <rPh sb="29" eb="30">
      <t>フク</t>
    </rPh>
    <phoneticPr fontId="28"/>
  </si>
  <si>
    <t>　特定のフタル酸エステル（DEHP/DBP/BBP/DIBP）</t>
    <phoneticPr fontId="42"/>
  </si>
  <si>
    <t>別表1.4参照</t>
    <phoneticPr fontId="28"/>
  </si>
  <si>
    <t>レベル1</t>
  </si>
  <si>
    <t>備考：</t>
    <rPh sb="0" eb="2">
      <t>ビコウ</t>
    </rPh>
    <phoneticPr fontId="42"/>
  </si>
  <si>
    <t>○</t>
    <phoneticPr fontId="42"/>
  </si>
  <si>
    <t>P1008</t>
  </si>
  <si>
    <t>ヘキサブロモシクロドデカン（HBCDD）</t>
    <phoneticPr fontId="28"/>
  </si>
  <si>
    <t>P1009</t>
    <phoneticPr fontId="28"/>
  </si>
  <si>
    <r>
      <rPr>
        <sz val="11"/>
        <rFont val="HGｺﾞｼｯｸM"/>
        <family val="3"/>
        <charset val="128"/>
      </rPr>
      <t>ポリ塩化ビフェニル（PCB）</t>
    </r>
    <rPh sb="2" eb="4">
      <t>エンカ</t>
    </rPh>
    <phoneticPr fontId="28"/>
  </si>
  <si>
    <t>P1010</t>
    <phoneticPr fontId="28"/>
  </si>
  <si>
    <t>ポリ塩化ナフタレン（PCN）</t>
    <rPh sb="2" eb="4">
      <t>エンカ</t>
    </rPh>
    <phoneticPr fontId="28"/>
  </si>
  <si>
    <t>レベル１</t>
    <phoneticPr fontId="42"/>
  </si>
  <si>
    <t>P1011</t>
  </si>
  <si>
    <t>ポリ塩化ターフェニル（PCT）</t>
    <rPh sb="2" eb="4">
      <t>エンカ</t>
    </rPh>
    <phoneticPr fontId="28"/>
  </si>
  <si>
    <t>P1012</t>
    <phoneticPr fontId="28"/>
  </si>
  <si>
    <t>全ての用途</t>
    <phoneticPr fontId="28"/>
  </si>
  <si>
    <t>P1013</t>
  </si>
  <si>
    <t>ポリ塩化ビニル及びPVC混合物</t>
    <rPh sb="2" eb="4">
      <t>エンカ</t>
    </rPh>
    <rPh sb="7" eb="8">
      <t>オヨ</t>
    </rPh>
    <rPh sb="12" eb="15">
      <t>コンゴウブツ</t>
    </rPh>
    <phoneticPr fontId="28"/>
  </si>
  <si>
    <t>P1014</t>
  </si>
  <si>
    <t>ハイドロフルオロカーボン(HFC)、パーフルオロカーボン(PFC)、六フッ化硫黄(SF6)</t>
    <phoneticPr fontId="28"/>
  </si>
  <si>
    <t>P1015</t>
  </si>
  <si>
    <t>オゾン層破壊物質</t>
    <rPh sb="3" eb="4">
      <t>ソウ</t>
    </rPh>
    <rPh sb="4" eb="6">
      <t>ハカイ</t>
    </rPh>
    <rPh sb="6" eb="8">
      <t>ブッシツ</t>
    </rPh>
    <phoneticPr fontId="28"/>
  </si>
  <si>
    <t>P1016</t>
  </si>
  <si>
    <t>ハイドロクロロフルオロカーボン（HCFC）</t>
    <phoneticPr fontId="42"/>
  </si>
  <si>
    <t>P1017</t>
  </si>
  <si>
    <t>P1018</t>
  </si>
  <si>
    <t>別表1.1参照</t>
    <phoneticPr fontId="42"/>
  </si>
  <si>
    <t>P1022</t>
  </si>
  <si>
    <t>塩化コバルト</t>
    <rPh sb="0" eb="2">
      <t>エンカ</t>
    </rPh>
    <phoneticPr fontId="28"/>
  </si>
  <si>
    <t>7646-79-9</t>
    <phoneticPr fontId="28"/>
  </si>
  <si>
    <t>砒素及びその化合物</t>
    <rPh sb="0" eb="2">
      <t>ヒソ</t>
    </rPh>
    <rPh sb="2" eb="3">
      <t>オヨ</t>
    </rPh>
    <rPh sb="6" eb="9">
      <t>カゴウブツ</t>
    </rPh>
    <phoneticPr fontId="28"/>
  </si>
  <si>
    <t>石綿（アスベスト）</t>
    <rPh sb="0" eb="2">
      <t>イシワタ</t>
    </rPh>
    <phoneticPr fontId="28"/>
  </si>
  <si>
    <t>P1025</t>
    <phoneticPr fontId="28"/>
  </si>
  <si>
    <t>特定アゾ化合物
（特定のアミンが発生するアゾ化合物および特定アミン）</t>
    <rPh sb="0" eb="2">
      <t>トクテイ</t>
    </rPh>
    <rPh sb="4" eb="7">
      <t>カゴウブツ</t>
    </rPh>
    <rPh sb="9" eb="11">
      <t>トクテイ</t>
    </rPh>
    <rPh sb="16" eb="18">
      <t>ハッセイ</t>
    </rPh>
    <rPh sb="22" eb="25">
      <t>カゴウブツ</t>
    </rPh>
    <rPh sb="28" eb="30">
      <t>トクテイ</t>
    </rPh>
    <phoneticPr fontId="28"/>
  </si>
  <si>
    <t>別表1.2参照</t>
    <phoneticPr fontId="42"/>
  </si>
  <si>
    <t>ホルムアルデヒド</t>
    <phoneticPr fontId="28"/>
  </si>
  <si>
    <t>50-00-0</t>
    <phoneticPr fontId="28"/>
  </si>
  <si>
    <t>P1027</t>
    <phoneticPr fontId="28"/>
  </si>
  <si>
    <t>N-フェニルベンゼンアミンとスチレンおよび2,4,4-トリメチルペンテンとの反応生成物 (BNST)</t>
    <phoneticPr fontId="28"/>
  </si>
  <si>
    <t>P1029</t>
  </si>
  <si>
    <t>フマル酸ジメチル（DMF）</t>
    <rPh sb="3" eb="4">
      <t>サン</t>
    </rPh>
    <phoneticPr fontId="28"/>
  </si>
  <si>
    <t>624-49-7</t>
    <phoneticPr fontId="28"/>
  </si>
  <si>
    <t>特定の多環芳香族炭化水素（PAH）</t>
    <rPh sb="0" eb="2">
      <t>トクテイ</t>
    </rPh>
    <rPh sb="3" eb="4">
      <t>オオ</t>
    </rPh>
    <rPh sb="4" eb="5">
      <t>ワ</t>
    </rPh>
    <rPh sb="5" eb="8">
      <t>ホウコウゾク</t>
    </rPh>
    <rPh sb="8" eb="10">
      <t>タンカ</t>
    </rPh>
    <rPh sb="10" eb="12">
      <t>スイソ</t>
    </rPh>
    <phoneticPr fontId="28"/>
  </si>
  <si>
    <t>別表1.3参照</t>
    <phoneticPr fontId="28"/>
  </si>
  <si>
    <t>ベンゼン</t>
    <phoneticPr fontId="28"/>
  </si>
  <si>
    <t>71-43-2</t>
    <phoneticPr fontId="28"/>
  </si>
  <si>
    <t>ヘキサクロロベンゼン</t>
    <phoneticPr fontId="28"/>
  </si>
  <si>
    <t>118-74-1</t>
    <phoneticPr fontId="28"/>
  </si>
  <si>
    <t>－</t>
    <phoneticPr fontId="28"/>
  </si>
  <si>
    <t>全ての用途</t>
    <rPh sb="0" eb="1">
      <t>スベ</t>
    </rPh>
    <rPh sb="3" eb="5">
      <t>ヨウト</t>
    </rPh>
    <phoneticPr fontId="28"/>
  </si>
  <si>
    <t>放射性物質
[ウラン（U）、プルトニウム（Pu）、ラドン（Rn）、アメリシウム（Am）、トリウム（Th）、セシウム（Cs）、ストロンチウム（Sr）など]</t>
    <rPh sb="0" eb="3">
      <t>ホウシャセイ</t>
    </rPh>
    <rPh sb="3" eb="5">
      <t>ブッシツ</t>
    </rPh>
    <phoneticPr fontId="28"/>
  </si>
  <si>
    <t>赤燐／黄燐</t>
    <rPh sb="0" eb="2">
      <t>セキリン</t>
    </rPh>
    <rPh sb="3" eb="5">
      <t>オウリン</t>
    </rPh>
    <phoneticPr fontId="28"/>
  </si>
  <si>
    <t>P1037</t>
  </si>
  <si>
    <t>りん酸トリス2-クロロエチル（TCEP）
りん酸トリス(1-メチル-2-クロロエチル)（TCPP）
りん酸トリス(1,3-ジクロロ-2-プロピル)（TDCPP）</t>
    <phoneticPr fontId="28"/>
  </si>
  <si>
    <t>115-96-8
13674-84-5
13674-87-8</t>
    <phoneticPr fontId="28"/>
  </si>
  <si>
    <t>P1038</t>
  </si>
  <si>
    <t>P1039</t>
  </si>
  <si>
    <t>P1040</t>
  </si>
  <si>
    <t>ペルフルオロヘキサンスルホン酸(PFHxS)とその塩及び関連物質</t>
    <phoneticPr fontId="42"/>
  </si>
  <si>
    <t>含有する規制物質の管理No.</t>
    <rPh sb="0" eb="2">
      <t>ガンユウ</t>
    </rPh>
    <rPh sb="4" eb="6">
      <t>キセイ</t>
    </rPh>
    <rPh sb="6" eb="8">
      <t>ブッシツ</t>
    </rPh>
    <rPh sb="9" eb="11">
      <t>カンリ</t>
    </rPh>
    <phoneticPr fontId="42"/>
  </si>
  <si>
    <t>２ー使用物質　詳細報告</t>
    <rPh sb="2" eb="4">
      <t>シヨウ</t>
    </rPh>
    <rPh sb="4" eb="6">
      <t>ブッシツ</t>
    </rPh>
    <rPh sb="7" eb="9">
      <t>ショウサイ</t>
    </rPh>
    <rPh sb="9" eb="11">
      <t>ホウコク</t>
    </rPh>
    <phoneticPr fontId="28"/>
  </si>
  <si>
    <t>1-1 および 1-2 で"不適合"を選択された項目に対して、製品毎に詳細情報（物質名、CAS №、含有量、含有区分、今後の対策）を記入願います。</t>
    <rPh sb="14" eb="17">
      <t>フテキゴウ</t>
    </rPh>
    <rPh sb="19" eb="21">
      <t>センタク</t>
    </rPh>
    <rPh sb="24" eb="26">
      <t>コウモク</t>
    </rPh>
    <rPh sb="27" eb="28">
      <t>タイ</t>
    </rPh>
    <rPh sb="31" eb="33">
      <t>セイヒン</t>
    </rPh>
    <rPh sb="33" eb="34">
      <t>ゴト</t>
    </rPh>
    <rPh sb="35" eb="37">
      <t>ショウサイ</t>
    </rPh>
    <rPh sb="37" eb="39">
      <t>ジョウホウ</t>
    </rPh>
    <rPh sb="40" eb="42">
      <t>ブッシツ</t>
    </rPh>
    <rPh sb="42" eb="43">
      <t>メイ</t>
    </rPh>
    <rPh sb="50" eb="53">
      <t>ガンユウリョウ</t>
    </rPh>
    <rPh sb="54" eb="56">
      <t>ガンユウ</t>
    </rPh>
    <rPh sb="56" eb="58">
      <t>クブン</t>
    </rPh>
    <rPh sb="59" eb="61">
      <t>コンゴ</t>
    </rPh>
    <rPh sb="62" eb="64">
      <t>タイサク</t>
    </rPh>
    <rPh sb="66" eb="68">
      <t>キニュウ</t>
    </rPh>
    <rPh sb="68" eb="69">
      <t>ネガ</t>
    </rPh>
    <phoneticPr fontId="42"/>
  </si>
  <si>
    <t>製 品 名</t>
    <phoneticPr fontId="42"/>
  </si>
  <si>
    <t>構成成分情報</t>
    <phoneticPr fontId="42"/>
  </si>
  <si>
    <t>是正計画の立案</t>
    <phoneticPr fontId="42"/>
  </si>
  <si>
    <t>意図的使用</t>
    <rPh sb="0" eb="3">
      <t>イトテキ</t>
    </rPh>
    <rPh sb="3" eb="5">
      <t>シヨウ</t>
    </rPh>
    <phoneticPr fontId="42"/>
  </si>
  <si>
    <t>管理No</t>
    <rPh sb="0" eb="2">
      <t>カンリ</t>
    </rPh>
    <phoneticPr fontId="42"/>
  </si>
  <si>
    <t>物質名</t>
    <rPh sb="0" eb="2">
      <t>ブッシツ</t>
    </rPh>
    <rPh sb="2" eb="3">
      <t>メイ</t>
    </rPh>
    <phoneticPr fontId="42"/>
  </si>
  <si>
    <t>含有量
(％)</t>
    <rPh sb="0" eb="2">
      <t>ガンユウ</t>
    </rPh>
    <rPh sb="2" eb="3">
      <t>リョウ</t>
    </rPh>
    <phoneticPr fontId="28"/>
  </si>
  <si>
    <t>含有区分</t>
    <rPh sb="0" eb="2">
      <t>ガンユウ</t>
    </rPh>
    <rPh sb="2" eb="4">
      <t>クブン</t>
    </rPh>
    <phoneticPr fontId="38"/>
  </si>
  <si>
    <t>今後の対策/
現状のままとする理由</t>
    <phoneticPr fontId="42"/>
  </si>
  <si>
    <t>不純物</t>
    <rPh sb="0" eb="3">
      <t>フジュンブツ</t>
    </rPh>
    <phoneticPr fontId="42"/>
  </si>
  <si>
    <t>　回答年月日</t>
    <rPh sb="1" eb="3">
      <t>カイトウ</t>
    </rPh>
    <rPh sb="3" eb="6">
      <t>ネンガッピ</t>
    </rPh>
    <phoneticPr fontId="28"/>
  </si>
  <si>
    <t>　会社名（事業所名）</t>
    <rPh sb="1" eb="3">
      <t>カイシャ</t>
    </rPh>
    <rPh sb="3" eb="4">
      <t>メイ</t>
    </rPh>
    <rPh sb="5" eb="8">
      <t>ジギョウショ</t>
    </rPh>
    <rPh sb="8" eb="9">
      <t>メイ</t>
    </rPh>
    <phoneticPr fontId="28"/>
  </si>
  <si>
    <t>　責任部署名</t>
    <rPh sb="1" eb="3">
      <t>セキニン</t>
    </rPh>
    <rPh sb="3" eb="4">
      <t>ブ</t>
    </rPh>
    <rPh sb="4" eb="6">
      <t>ショメイ</t>
    </rPh>
    <phoneticPr fontId="28"/>
  </si>
  <si>
    <t>ＴＥＬ</t>
    <phoneticPr fontId="28"/>
  </si>
  <si>
    <t>ＦＡＸ</t>
    <phoneticPr fontId="28"/>
  </si>
  <si>
    <t>E-mail</t>
    <phoneticPr fontId="28"/>
  </si>
  <si>
    <t>CAS No.</t>
  </si>
  <si>
    <t>335-67-1</t>
  </si>
  <si>
    <t>3825-26-1</t>
  </si>
  <si>
    <t>335-95-5</t>
  </si>
  <si>
    <t>2395-00-8</t>
  </si>
  <si>
    <t>335-66-0</t>
  </si>
  <si>
    <t>376-27-2</t>
  </si>
  <si>
    <t>3108-24-5</t>
  </si>
  <si>
    <t>92-67-1</t>
  </si>
  <si>
    <t>92-87-5</t>
  </si>
  <si>
    <t>95-69-2</t>
  </si>
  <si>
    <t>91-59-8</t>
  </si>
  <si>
    <t xml:space="preserve">97-56-3 </t>
  </si>
  <si>
    <t xml:space="preserve">99-55-8 </t>
  </si>
  <si>
    <t>106-47-8</t>
  </si>
  <si>
    <t>615-05-4</t>
  </si>
  <si>
    <t>91-94-1</t>
  </si>
  <si>
    <t>119-90-4</t>
  </si>
  <si>
    <t>119-93-7</t>
  </si>
  <si>
    <t>838-88-0</t>
  </si>
  <si>
    <t>120-71-8</t>
  </si>
  <si>
    <t>101-14-4</t>
  </si>
  <si>
    <t>101-80-4</t>
  </si>
  <si>
    <t>139-65-1</t>
  </si>
  <si>
    <t>95-53-4</t>
  </si>
  <si>
    <t>95-80-7</t>
  </si>
  <si>
    <t>90-04-0</t>
  </si>
  <si>
    <t xml:space="preserve">60-09-3 </t>
  </si>
  <si>
    <t>50-32-8</t>
    <phoneticPr fontId="28"/>
  </si>
  <si>
    <t>192-97-2</t>
    <phoneticPr fontId="28"/>
  </si>
  <si>
    <t>218-01-9</t>
    <phoneticPr fontId="28"/>
  </si>
  <si>
    <t>205-99-2</t>
    <phoneticPr fontId="28"/>
  </si>
  <si>
    <t>205-82-3</t>
    <phoneticPr fontId="28"/>
  </si>
  <si>
    <t>207-08-9</t>
    <phoneticPr fontId="28"/>
  </si>
  <si>
    <t>53-70-3</t>
    <phoneticPr fontId="28"/>
  </si>
  <si>
    <t>117-81-7</t>
    <phoneticPr fontId="28"/>
  </si>
  <si>
    <t>84-74-2</t>
    <phoneticPr fontId="28"/>
  </si>
  <si>
    <t>85-68-7</t>
    <phoneticPr fontId="28"/>
  </si>
  <si>
    <t>84-69-5</t>
    <phoneticPr fontId="28"/>
  </si>
  <si>
    <t>成分表 及び 各国登録状況</t>
  </si>
  <si>
    <t>区分</t>
    <rPh sb="0" eb="2">
      <t>クブン</t>
    </rPh>
    <phoneticPr fontId="28"/>
  </si>
  <si>
    <t>構成成分情報：原則として、100％となるように、含有全成分をご記入ください。</t>
    <rPh sb="0" eb="2">
      <t>コウセイ</t>
    </rPh>
    <rPh sb="2" eb="4">
      <t>セイブン</t>
    </rPh>
    <rPh sb="4" eb="6">
      <t>ジョウホウ</t>
    </rPh>
    <rPh sb="7" eb="9">
      <t>ゲンソク</t>
    </rPh>
    <rPh sb="24" eb="26">
      <t>ガンユウ</t>
    </rPh>
    <rPh sb="26" eb="29">
      <t>ゼンセイブン</t>
    </rPh>
    <rPh sb="31" eb="33">
      <t>キニュウ</t>
    </rPh>
    <phoneticPr fontId="28"/>
  </si>
  <si>
    <t xml:space="preserve"> </t>
    <phoneticPr fontId="38"/>
  </si>
  <si>
    <t xml:space="preserve">      NAMICSグリーン調達基準 環境負荷化学物質リスト に該当する物質は、閾値未満であっても、情報が既知の場合、ご報告願います。</t>
    <phoneticPr fontId="38"/>
  </si>
  <si>
    <r>
      <t>　    　　　　また、含有量が不明瞭な物質については、"設計上、想定される最大値"にて報告願います。（</t>
    </r>
    <r>
      <rPr>
        <u/>
        <sz val="12"/>
        <rFont val="HGｺﾞｼｯｸM"/>
        <family val="3"/>
        <charset val="128"/>
      </rPr>
      <t>※参考値であり、保証値としての要求ではありません</t>
    </r>
    <r>
      <rPr>
        <sz val="12"/>
        <rFont val="HGｺﾞｼｯｸM"/>
        <family val="3"/>
        <charset val="128"/>
      </rPr>
      <t>）</t>
    </r>
    <rPh sb="12" eb="15">
      <t>ガンユウリョウ</t>
    </rPh>
    <rPh sb="16" eb="19">
      <t>フメイリョウ</t>
    </rPh>
    <rPh sb="20" eb="22">
      <t>ブッシツ</t>
    </rPh>
    <rPh sb="29" eb="31">
      <t>セッケイ</t>
    </rPh>
    <rPh sb="31" eb="32">
      <t>ジョウ</t>
    </rPh>
    <rPh sb="33" eb="35">
      <t>ソウテイ</t>
    </rPh>
    <rPh sb="38" eb="41">
      <t>サイダイチ</t>
    </rPh>
    <rPh sb="44" eb="46">
      <t>ホウコク</t>
    </rPh>
    <rPh sb="46" eb="47">
      <t>ネガ</t>
    </rPh>
    <rPh sb="53" eb="55">
      <t>サンコウ</t>
    </rPh>
    <rPh sb="55" eb="56">
      <t>アタイ</t>
    </rPh>
    <rPh sb="60" eb="62">
      <t>ホショウ</t>
    </rPh>
    <rPh sb="62" eb="63">
      <t>アタイ</t>
    </rPh>
    <rPh sb="67" eb="69">
      <t>ヨウキュウ</t>
    </rPh>
    <phoneticPr fontId="28"/>
  </si>
  <si>
    <t>NAMICS グリーン
調達基準：</t>
    <phoneticPr fontId="38"/>
  </si>
  <si>
    <t>構成成分情報の欄にて報告いただきました各成分の弊社調達基準への該当区分を選択願います。</t>
    <phoneticPr fontId="38"/>
  </si>
  <si>
    <t>各国登録状況：構成成分のすべてが各国の既存化学物質リストに登録されている あるいは当該法規に対象外との理由から流通可能な場合は ○、未登録の新規化学物質を含むため流通不可能な場合は ×を選択願います。</t>
    <rPh sb="0" eb="2">
      <t>カッコク</t>
    </rPh>
    <rPh sb="2" eb="4">
      <t>トウロク</t>
    </rPh>
    <rPh sb="4" eb="6">
      <t>ジョウキョウ</t>
    </rPh>
    <rPh sb="41" eb="43">
      <t>トウガイ</t>
    </rPh>
    <rPh sb="43" eb="45">
      <t>ホウキ</t>
    </rPh>
    <rPh sb="46" eb="49">
      <t>タイショウガイ</t>
    </rPh>
    <rPh sb="51" eb="53">
      <t>リユウ</t>
    </rPh>
    <rPh sb="60" eb="62">
      <t>バアイ</t>
    </rPh>
    <rPh sb="87" eb="89">
      <t>バアイ</t>
    </rPh>
    <phoneticPr fontId="38"/>
  </si>
  <si>
    <t>　　　　　　　各国登録状況の判定の際、含有区分が"不純物"の成分は考慮の対象から除外ください。 また、製品区分が"副資材"のものは判定自体が不要となります。</t>
    <rPh sb="17" eb="18">
      <t>サイ</t>
    </rPh>
    <rPh sb="19" eb="21">
      <t>ガンユウ</t>
    </rPh>
    <rPh sb="21" eb="23">
      <t>クブン</t>
    </rPh>
    <rPh sb="25" eb="28">
      <t>フジュンブツ</t>
    </rPh>
    <rPh sb="30" eb="32">
      <t>セイブン</t>
    </rPh>
    <rPh sb="40" eb="42">
      <t>ジョガイ</t>
    </rPh>
    <rPh sb="65" eb="67">
      <t>ハンテイ</t>
    </rPh>
    <rPh sb="67" eb="69">
      <t>ジタイ</t>
    </rPh>
    <rPh sb="70" eb="72">
      <t>フヨウ</t>
    </rPh>
    <phoneticPr fontId="38"/>
  </si>
  <si>
    <t>№</t>
    <phoneticPr fontId="28"/>
  </si>
  <si>
    <t>構成成分情報</t>
    <rPh sb="0" eb="2">
      <t>コウセイ</t>
    </rPh>
    <rPh sb="2" eb="4">
      <t>セイブン</t>
    </rPh>
    <rPh sb="4" eb="6">
      <t>ジョウホウ</t>
    </rPh>
    <phoneticPr fontId="28"/>
  </si>
  <si>
    <t>NAMICS グリーン調達基準</t>
    <rPh sb="11" eb="13">
      <t>チョウタツ</t>
    </rPh>
    <rPh sb="13" eb="15">
      <t>キジュン</t>
    </rPh>
    <phoneticPr fontId="28"/>
  </si>
  <si>
    <t>各国登録状況</t>
    <phoneticPr fontId="28"/>
  </si>
  <si>
    <t>ハロゲン
含有情報(ppm)</t>
    <rPh sb="5" eb="7">
      <t>ガンユウ</t>
    </rPh>
    <rPh sb="7" eb="9">
      <t>ジョウホウ</t>
    </rPh>
    <phoneticPr fontId="38"/>
  </si>
  <si>
    <t>含有区分</t>
    <rPh sb="0" eb="2">
      <t>ガンユウ</t>
    </rPh>
    <rPh sb="2" eb="4">
      <t>クブン</t>
    </rPh>
    <phoneticPr fontId="69"/>
  </si>
  <si>
    <t>用途／目的</t>
    <rPh sb="0" eb="2">
      <t>ヨウト</t>
    </rPh>
    <rPh sb="3" eb="5">
      <t>モクテキ</t>
    </rPh>
    <phoneticPr fontId="28"/>
  </si>
  <si>
    <t>管理No.および物質名</t>
    <rPh sb="0" eb="2">
      <t>カンリ</t>
    </rPh>
    <rPh sb="8" eb="10">
      <t>ブッシツ</t>
    </rPh>
    <rPh sb="10" eb="11">
      <t>メイ</t>
    </rPh>
    <phoneticPr fontId="28"/>
  </si>
  <si>
    <t>日本</t>
    <rPh sb="0" eb="2">
      <t>ニホン</t>
    </rPh>
    <phoneticPr fontId="28"/>
  </si>
  <si>
    <t>米国</t>
    <rPh sb="0" eb="2">
      <t>ベイコク</t>
    </rPh>
    <phoneticPr fontId="28"/>
  </si>
  <si>
    <t>カナダ</t>
    <phoneticPr fontId="28"/>
  </si>
  <si>
    <t>韓国</t>
    <rPh sb="0" eb="2">
      <t>カンコク</t>
    </rPh>
    <phoneticPr fontId="28"/>
  </si>
  <si>
    <t>中国</t>
    <rPh sb="0" eb="2">
      <t>チュウゴク</t>
    </rPh>
    <phoneticPr fontId="28"/>
  </si>
  <si>
    <t>台湾</t>
    <rPh sb="0" eb="2">
      <t>タイワン</t>
    </rPh>
    <phoneticPr fontId="28"/>
  </si>
  <si>
    <t>ﾌｨﾘﾋﾟﾝ</t>
    <phoneticPr fontId="28"/>
  </si>
  <si>
    <t>ベトナム</t>
    <phoneticPr fontId="38"/>
  </si>
  <si>
    <t>全塩素</t>
    <rPh sb="0" eb="1">
      <t>ゼン</t>
    </rPh>
    <rPh sb="1" eb="3">
      <t>エンソ</t>
    </rPh>
    <phoneticPr fontId="38"/>
  </si>
  <si>
    <t>根 拠</t>
    <rPh sb="0" eb="1">
      <t>ネ</t>
    </rPh>
    <rPh sb="2" eb="3">
      <t>キョ</t>
    </rPh>
    <phoneticPr fontId="38"/>
  </si>
  <si>
    <t>全臭素</t>
    <rPh sb="0" eb="1">
      <t>ゼン</t>
    </rPh>
    <rPh sb="1" eb="3">
      <t>シュウソ</t>
    </rPh>
    <phoneticPr fontId="38"/>
  </si>
  <si>
    <t>ENCS
 (化審法)</t>
    <phoneticPr fontId="28"/>
  </si>
  <si>
    <t>TSCA</t>
    <phoneticPr fontId="28"/>
  </si>
  <si>
    <t>DSL /
NDSL</t>
    <phoneticPr fontId="28"/>
  </si>
  <si>
    <t>ECL</t>
    <phoneticPr fontId="28"/>
  </si>
  <si>
    <t>IECSC</t>
    <phoneticPr fontId="28"/>
  </si>
  <si>
    <t>TCSI</t>
    <phoneticPr fontId="28"/>
  </si>
  <si>
    <t>PICCS</t>
    <phoneticPr fontId="28"/>
  </si>
  <si>
    <t>NCI</t>
    <phoneticPr fontId="38"/>
  </si>
  <si>
    <t>合　計</t>
    <rPh sb="0" eb="1">
      <t>ゴウ</t>
    </rPh>
    <rPh sb="2" eb="3">
      <t>ケイ</t>
    </rPh>
    <phoneticPr fontId="28"/>
  </si>
  <si>
    <t>登録状況が"×"または"知見無し"の
要因となる成分の行No.</t>
    <rPh sb="0" eb="2">
      <t>トウロク</t>
    </rPh>
    <rPh sb="2" eb="4">
      <t>ジョウキョウ</t>
    </rPh>
    <rPh sb="19" eb="21">
      <t>ヨウイン</t>
    </rPh>
    <rPh sb="24" eb="26">
      <t>セイブン</t>
    </rPh>
    <rPh sb="27" eb="28">
      <t>ギョウ</t>
    </rPh>
    <phoneticPr fontId="38"/>
  </si>
  <si>
    <t xml:space="preserve">生　産　国 </t>
    <rPh sb="0" eb="1">
      <t>セイ</t>
    </rPh>
    <phoneticPr fontId="28"/>
  </si>
  <si>
    <t>中国</t>
    <rPh sb="0" eb="2">
      <t>チュウゴク</t>
    </rPh>
    <phoneticPr fontId="38"/>
  </si>
  <si>
    <t>※弊社、化学物質管理システムへ取り込みますので、エクセルファイルのままご提出願います。</t>
    <rPh sb="1" eb="3">
      <t>ヘイシャ</t>
    </rPh>
    <rPh sb="4" eb="6">
      <t>カガク</t>
    </rPh>
    <rPh sb="6" eb="8">
      <t>ブッシツ</t>
    </rPh>
    <rPh sb="8" eb="10">
      <t>カンリ</t>
    </rPh>
    <rPh sb="15" eb="16">
      <t>ト</t>
    </rPh>
    <rPh sb="17" eb="18">
      <t>コ</t>
    </rPh>
    <rPh sb="36" eb="38">
      <t>テイシュツ</t>
    </rPh>
    <rPh sb="38" eb="39">
      <t>ネガ</t>
    </rPh>
    <phoneticPr fontId="38"/>
  </si>
  <si>
    <t xml:space="preserve">  参考情報  各国登録状況 確認参照先：</t>
    <phoneticPr fontId="38"/>
  </si>
  <si>
    <t xml:space="preserve"> ENCS, TSCA:  </t>
    <phoneticPr fontId="38"/>
  </si>
  <si>
    <t xml:space="preserve"> DSL/NDSL:  </t>
    <phoneticPr fontId="38"/>
  </si>
  <si>
    <t xml:space="preserve"> ECL:  </t>
    <phoneticPr fontId="38"/>
  </si>
  <si>
    <t>　担当部署名</t>
    <rPh sb="1" eb="3">
      <t>タントウ</t>
    </rPh>
    <rPh sb="3" eb="4">
      <t>ブ</t>
    </rPh>
    <rPh sb="4" eb="6">
      <t>ショメイ</t>
    </rPh>
    <phoneticPr fontId="28"/>
  </si>
  <si>
    <t xml:space="preserve"> IECSC:  </t>
    <phoneticPr fontId="38"/>
  </si>
  <si>
    <t>http://apciss.cirs-group.com/</t>
    <phoneticPr fontId="38"/>
  </si>
  <si>
    <t>担当者</t>
    <rPh sb="0" eb="3">
      <t>タントウシャ</t>
    </rPh>
    <phoneticPr fontId="28"/>
  </si>
  <si>
    <t>氏 名</t>
    <rPh sb="0" eb="1">
      <t>シ</t>
    </rPh>
    <rPh sb="2" eb="3">
      <t>メイ</t>
    </rPh>
    <phoneticPr fontId="28"/>
  </si>
  <si>
    <t xml:space="preserve"> TCSI:  </t>
    <phoneticPr fontId="38"/>
  </si>
  <si>
    <t>https://csnn.osha.gov.tw/content/home/Substance_Home.aspx</t>
    <phoneticPr fontId="38"/>
  </si>
  <si>
    <t xml:space="preserve"> PICCS:</t>
    <phoneticPr fontId="38"/>
  </si>
  <si>
    <t xml:space="preserve"> NCI:</t>
    <phoneticPr fontId="38"/>
  </si>
  <si>
    <t>http://chemicaldata.gov.vn/cms.xc</t>
    <phoneticPr fontId="38"/>
  </si>
  <si>
    <t>備　　考</t>
    <rPh sb="0" eb="1">
      <t>ソナエ</t>
    </rPh>
    <rPh sb="3" eb="4">
      <t>コウ</t>
    </rPh>
    <phoneticPr fontId="38"/>
  </si>
  <si>
    <t>実測値</t>
    <rPh sb="0" eb="2">
      <t>ジッソク</t>
    </rPh>
    <rPh sb="2" eb="3">
      <t>アタイ</t>
    </rPh>
    <phoneticPr fontId="38"/>
  </si>
  <si>
    <t>根拠：</t>
    <rPh sb="0" eb="2">
      <t>コンキョ</t>
    </rPh>
    <phoneticPr fontId="38"/>
  </si>
  <si>
    <t>分析値</t>
  </si>
  <si>
    <t>机上計算値</t>
    <rPh sb="0" eb="2">
      <t>キジョウ</t>
    </rPh>
    <rPh sb="2" eb="5">
      <t>ケイサンチ</t>
    </rPh>
    <phoneticPr fontId="38"/>
  </si>
  <si>
    <t>設計値
(最大値)</t>
    <rPh sb="0" eb="2">
      <t>セッケイ</t>
    </rPh>
    <phoneticPr fontId="38"/>
  </si>
  <si>
    <t>ﾚﾍﾞﾙ１</t>
    <phoneticPr fontId="38"/>
  </si>
  <si>
    <t>意図的使用</t>
    <rPh sb="0" eb="3">
      <t>イトテキ</t>
    </rPh>
    <rPh sb="3" eb="5">
      <t>シヨウ</t>
    </rPh>
    <phoneticPr fontId="38"/>
  </si>
  <si>
    <t>アメリカ</t>
    <phoneticPr fontId="38"/>
  </si>
  <si>
    <t>知見無し</t>
    <rPh sb="0" eb="2">
      <t>チケン</t>
    </rPh>
    <rPh sb="2" eb="3">
      <t>ナ</t>
    </rPh>
    <phoneticPr fontId="38"/>
  </si>
  <si>
    <t>ﾚﾍﾞﾙ２</t>
    <phoneticPr fontId="38"/>
  </si>
  <si>
    <t>捕捉材</t>
    <rPh sb="0" eb="2">
      <t>ホソク</t>
    </rPh>
    <rPh sb="2" eb="3">
      <t>ザイ</t>
    </rPh>
    <phoneticPr fontId="38"/>
  </si>
  <si>
    <t>未反応分</t>
    <rPh sb="0" eb="3">
      <t>ミハンノウ</t>
    </rPh>
    <rPh sb="3" eb="4">
      <t>ブン</t>
    </rPh>
    <phoneticPr fontId="38"/>
  </si>
  <si>
    <t>アメリカ、中国以外</t>
    <rPh sb="5" eb="7">
      <t>チュウゴク</t>
    </rPh>
    <rPh sb="7" eb="9">
      <t>イガイ</t>
    </rPh>
    <phoneticPr fontId="38"/>
  </si>
  <si>
    <t>管理</t>
    <rPh sb="0" eb="2">
      <t>カンリ</t>
    </rPh>
    <phoneticPr fontId="38"/>
  </si>
  <si>
    <t>不純物</t>
    <rPh sb="0" eb="3">
      <t>フジュンブツ</t>
    </rPh>
    <phoneticPr fontId="38"/>
  </si>
  <si>
    <t>日本</t>
    <rPh sb="0" eb="2">
      <t>ニホン</t>
    </rPh>
    <phoneticPr fontId="38"/>
  </si>
  <si>
    <t>米国</t>
    <rPh sb="0" eb="2">
      <t>ベイコク</t>
    </rPh>
    <phoneticPr fontId="38"/>
  </si>
  <si>
    <t>EU</t>
    <phoneticPr fontId="38"/>
  </si>
  <si>
    <t>カナダ</t>
    <phoneticPr fontId="38"/>
  </si>
  <si>
    <t>韓国</t>
    <rPh sb="0" eb="2">
      <t>カンコク</t>
    </rPh>
    <phoneticPr fontId="38"/>
  </si>
  <si>
    <t>台湾</t>
    <rPh sb="0" eb="2">
      <t>タイワン</t>
    </rPh>
    <phoneticPr fontId="38"/>
  </si>
  <si>
    <t>フィリピン</t>
    <phoneticPr fontId="38"/>
  </si>
  <si>
    <t>非該当</t>
    <rPh sb="0" eb="3">
      <t>ヒガイトウ</t>
    </rPh>
    <phoneticPr fontId="38"/>
  </si>
  <si>
    <t>○</t>
    <phoneticPr fontId="28"/>
  </si>
  <si>
    <t>○_Active</t>
    <phoneticPr fontId="28"/>
  </si>
  <si>
    <t>〇Active</t>
    <phoneticPr fontId="38"/>
  </si>
  <si>
    <t>○_DSL</t>
    <phoneticPr fontId="28"/>
  </si>
  <si>
    <t>○_収載</t>
    <rPh sb="2" eb="4">
      <t>シュウサイ</t>
    </rPh>
    <phoneticPr fontId="38"/>
  </si>
  <si>
    <t>○少量新規 等</t>
    <rPh sb="1" eb="3">
      <t>ショウリョウ</t>
    </rPh>
    <rPh sb="3" eb="5">
      <t>シンキ</t>
    </rPh>
    <rPh sb="6" eb="7">
      <t>トウ</t>
    </rPh>
    <phoneticPr fontId="28"/>
  </si>
  <si>
    <t>△_NDSL</t>
    <phoneticPr fontId="38"/>
  </si>
  <si>
    <t>△_申請済み</t>
    <rPh sb="2" eb="5">
      <t>シンセイズ</t>
    </rPh>
    <phoneticPr fontId="38"/>
  </si>
  <si>
    <t>×_Inactive</t>
    <phoneticPr fontId="38"/>
  </si>
  <si>
    <t>×Inactive</t>
    <phoneticPr fontId="38"/>
  </si>
  <si>
    <t>×</t>
    <phoneticPr fontId="28"/>
  </si>
  <si>
    <t>知見無し</t>
    <rPh sb="0" eb="3">
      <t>チケンナ</t>
    </rPh>
    <phoneticPr fontId="38"/>
  </si>
  <si>
    <t>×_未収載</t>
    <rPh sb="2" eb="5">
      <t>ミシュウサイ</t>
    </rPh>
    <phoneticPr fontId="38"/>
  </si>
  <si>
    <r>
      <rPr>
        <sz val="11"/>
        <rFont val="Calibri"/>
        <family val="3"/>
      </rPr>
      <t>×_</t>
    </r>
    <r>
      <rPr>
        <sz val="11"/>
        <rFont val="HGｺﾞｼｯｸM"/>
        <family val="3"/>
        <charset val="128"/>
      </rPr>
      <t>未収載</t>
    </r>
    <rPh sb="2" eb="5">
      <t>ミシュウサイ</t>
    </rPh>
    <phoneticPr fontId="38"/>
  </si>
  <si>
    <t>P1001_カドミウム及びその化合物</t>
  </si>
  <si>
    <t>R001_ホルムアルデヒド（対象用途 以外）</t>
    <phoneticPr fontId="38"/>
  </si>
  <si>
    <t>原材料</t>
    <rPh sb="0" eb="3">
      <t>ゲンザイリョウ</t>
    </rPh>
    <phoneticPr fontId="38"/>
  </si>
  <si>
    <t>P1002_鉛及びその化合物</t>
  </si>
  <si>
    <t>副資材</t>
    <rPh sb="0" eb="3">
      <t>フクシザイ</t>
    </rPh>
    <phoneticPr fontId="38"/>
  </si>
  <si>
    <t>P1003_水銀及びその化合物</t>
  </si>
  <si>
    <t>P1004_六価クロム化合物</t>
  </si>
  <si>
    <t>P1005_包装材におけるカドミウム、鉛、水銀、六価クロム（４重金属）の合計</t>
  </si>
  <si>
    <t>P1006_ポリブロモビフェニル（PBB）</t>
  </si>
  <si>
    <t>P1007_ポリブロモジフェニルエーテル（PBDE）</t>
  </si>
  <si>
    <t>P1008_ヘキサブロモシクロドデカン（HBCDD）</t>
  </si>
  <si>
    <t>P1009_ポリ塩化ビフェニル（PCB）</t>
  </si>
  <si>
    <t>P1010_ポリ塩化ナフタレン（PCN）</t>
  </si>
  <si>
    <t>P1011_ポリ塩化ターフェニル（PCT）</t>
  </si>
  <si>
    <t>P1013_ポリ塩化ビニル及びPVC混合物</t>
  </si>
  <si>
    <t>P1014_ハイドロフルオロカーボン(HFC)、パーフルオロカーボン(PFC)、六フッ化硫黄(SF6)</t>
  </si>
  <si>
    <t>P1015_オゾン層破壊物質（ODS)</t>
  </si>
  <si>
    <t>P1016_ハイドロクロロフルオロカーボン（HCFC）</t>
  </si>
  <si>
    <t>輸出貿易管理令</t>
    <rPh sb="0" eb="4">
      <t>ユシュツボウエキ</t>
    </rPh>
    <rPh sb="4" eb="6">
      <t>カンリ</t>
    </rPh>
    <rPh sb="6" eb="7">
      <t>レイ</t>
    </rPh>
    <phoneticPr fontId="28"/>
  </si>
  <si>
    <t>アメリカ、中国両方</t>
    <rPh sb="5" eb="7">
      <t>チュウゴク</t>
    </rPh>
    <rPh sb="7" eb="9">
      <t>リョウホウ</t>
    </rPh>
    <phoneticPr fontId="38"/>
  </si>
  <si>
    <t>貿易管理令</t>
    <rPh sb="0" eb="5">
      <t>ボウエキカンリレイ</t>
    </rPh>
    <phoneticPr fontId="38"/>
  </si>
  <si>
    <t>NAMICS グリーン調達基準 該当物質 一覧</t>
    <rPh sb="16" eb="18">
      <t>ガイトウ</t>
    </rPh>
    <rPh sb="18" eb="20">
      <t>ブッシツ</t>
    </rPh>
    <rPh sb="21" eb="23">
      <t>イチラン</t>
    </rPh>
    <phoneticPr fontId="38"/>
  </si>
  <si>
    <t>別紙－3 "NAMICS グリーン調達基準"欄 入力用の参考情報です。</t>
    <rPh sb="22" eb="23">
      <t>ラン</t>
    </rPh>
    <rPh sb="24" eb="26">
      <t>ニュウリョク</t>
    </rPh>
    <rPh sb="26" eb="27">
      <t>ヨウ</t>
    </rPh>
    <rPh sb="28" eb="30">
      <t>サンコウ</t>
    </rPh>
    <rPh sb="30" eb="32">
      <t>ジョウホウ</t>
    </rPh>
    <phoneticPr fontId="38"/>
  </si>
  <si>
    <t>同じ物質でも"対象用途"により"規制レベル"が異なる場合があります。詳しくは、最新の「NAMICS グリーン調達基準 環境負荷化学物質リスト」をご参照願います。</t>
    <rPh sb="0" eb="1">
      <t>オナ</t>
    </rPh>
    <rPh sb="2" eb="4">
      <t>ブッシツ</t>
    </rPh>
    <rPh sb="7" eb="9">
      <t>タイショウ</t>
    </rPh>
    <rPh sb="9" eb="11">
      <t>ヨウト</t>
    </rPh>
    <rPh sb="16" eb="18">
      <t>キセイ</t>
    </rPh>
    <rPh sb="23" eb="24">
      <t>コト</t>
    </rPh>
    <rPh sb="26" eb="28">
      <t>バアイ</t>
    </rPh>
    <rPh sb="34" eb="35">
      <t>クワ</t>
    </rPh>
    <rPh sb="39" eb="41">
      <t>サイシン</t>
    </rPh>
    <rPh sb="73" eb="75">
      <t>サンショウ</t>
    </rPh>
    <rPh sb="75" eb="76">
      <t>ネガ</t>
    </rPh>
    <phoneticPr fontId="38"/>
  </si>
  <si>
    <t>規制レベル</t>
    <rPh sb="0" eb="2">
      <t>キセイ</t>
    </rPh>
    <phoneticPr fontId="38"/>
  </si>
  <si>
    <t>管理№</t>
    <phoneticPr fontId="28"/>
  </si>
  <si>
    <t>物質名</t>
    <phoneticPr fontId="28"/>
  </si>
  <si>
    <t>レベル１</t>
    <phoneticPr fontId="38"/>
  </si>
  <si>
    <t>ポリブロモビフェニル（PBB）</t>
  </si>
  <si>
    <t>ポリブロモジフェニルエーテル（PBDE）（DecaBDE含む）</t>
    <rPh sb="28" eb="29">
      <t>フク</t>
    </rPh>
    <phoneticPr fontId="28"/>
  </si>
  <si>
    <t>P1008</t>
    <phoneticPr fontId="28"/>
  </si>
  <si>
    <t>ポリ塩化ビフェニル（PCB）</t>
    <rPh sb="2" eb="4">
      <t>エンカ</t>
    </rPh>
    <phoneticPr fontId="28"/>
  </si>
  <si>
    <t>P1011</t>
    <phoneticPr fontId="28"/>
  </si>
  <si>
    <t>P1013</t>
    <phoneticPr fontId="28"/>
  </si>
  <si>
    <t>P1014</t>
    <phoneticPr fontId="28"/>
  </si>
  <si>
    <t>P1015</t>
    <phoneticPr fontId="28"/>
  </si>
  <si>
    <t>オゾン層破壊物質（ODS)</t>
    <rPh sb="3" eb="4">
      <t>ソウ</t>
    </rPh>
    <rPh sb="4" eb="6">
      <t>ハカイ</t>
    </rPh>
    <rPh sb="6" eb="8">
      <t>ブッシツ</t>
    </rPh>
    <phoneticPr fontId="28"/>
  </si>
  <si>
    <t>P1016</t>
    <phoneticPr fontId="28"/>
  </si>
  <si>
    <t>ハイドロクロロフルオロカーボン（HCFC）</t>
    <phoneticPr fontId="28"/>
  </si>
  <si>
    <t>P1017</t>
    <phoneticPr fontId="28"/>
  </si>
  <si>
    <t>P1018</t>
    <phoneticPr fontId="28"/>
  </si>
  <si>
    <t>レベル2</t>
    <phoneticPr fontId="28"/>
  </si>
  <si>
    <t>特定アゾ化合物（特定のアミンが発生するアゾ化合物および特定アミン）</t>
    <rPh sb="0" eb="2">
      <t>トクテイ</t>
    </rPh>
    <rPh sb="4" eb="7">
      <t>カゴウブツ</t>
    </rPh>
    <phoneticPr fontId="28"/>
  </si>
  <si>
    <t>R001</t>
    <phoneticPr fontId="28"/>
  </si>
  <si>
    <r>
      <t xml:space="preserve">   ホルムアルデヒド</t>
    </r>
    <r>
      <rPr>
        <b/>
        <i/>
        <sz val="11"/>
        <rFont val="HGｺﾞｼｯｸM"/>
        <family val="3"/>
        <charset val="128"/>
      </rPr>
      <t>（対象用途 以外）</t>
    </r>
    <phoneticPr fontId="28"/>
  </si>
  <si>
    <t>多環芳香族炭化水素（PAHs）</t>
    <phoneticPr fontId="28"/>
  </si>
  <si>
    <t>ベンゼン</t>
  </si>
  <si>
    <t>ヘキサクロロベンゼン</t>
  </si>
  <si>
    <t>放射性物質 [ウラン（U）、プルトニウム（Pu）、ラドン（Rn）、アメリシウム（Am）、トリウム（Th）、セシウム（Cs）、ストロンチウム（Sr）など]</t>
    <rPh sb="0" eb="2">
      <t>ホウシャ</t>
    </rPh>
    <rPh sb="2" eb="3">
      <t>セイ</t>
    </rPh>
    <rPh sb="3" eb="5">
      <t>ブッシツ</t>
    </rPh>
    <phoneticPr fontId="28"/>
  </si>
  <si>
    <t>特定のフタル酸（DEHP/DBP/BBP/DIBP）</t>
    <rPh sb="0" eb="2">
      <t>トクテイ</t>
    </rPh>
    <rPh sb="6" eb="7">
      <t>サン</t>
    </rPh>
    <phoneticPr fontId="28"/>
  </si>
  <si>
    <t>りん酸トリス2-クロロエチル（TCEP） 
りん酸トリス(1-メチル-2-クロロエチル)（TCPP）
りん酸トリス(1,3-ジクロロ-2-プロピル)（TDCPP）</t>
    <rPh sb="2" eb="3">
      <t>サン</t>
    </rPh>
    <phoneticPr fontId="28"/>
  </si>
  <si>
    <t>ペルフルオロヘキサンスルホン酸(PFHxS)とその塩及び関連物質</t>
    <rPh sb="14" eb="15">
      <t>サン</t>
    </rPh>
    <rPh sb="25" eb="26">
      <t>エン</t>
    </rPh>
    <rPh sb="26" eb="27">
      <t>オヨ</t>
    </rPh>
    <rPh sb="28" eb="30">
      <t>カンレン</t>
    </rPh>
    <rPh sb="30" eb="32">
      <t>ブッシツ</t>
    </rPh>
    <phoneticPr fontId="28"/>
  </si>
  <si>
    <t>削　　減</t>
    <rPh sb="0" eb="1">
      <t>ケズ</t>
    </rPh>
    <rPh sb="3" eb="4">
      <t>ゲン</t>
    </rPh>
    <phoneticPr fontId="38"/>
  </si>
  <si>
    <t>R002</t>
    <phoneticPr fontId="28"/>
  </si>
  <si>
    <t>その他のフタル酸エステル（規制物質を除く）</t>
    <phoneticPr fontId="28"/>
  </si>
  <si>
    <t>ホウ酸、特定ホウ酸ナトリウム</t>
    <rPh sb="2" eb="3">
      <t>サン</t>
    </rPh>
    <phoneticPr fontId="28"/>
  </si>
  <si>
    <t>4-（1,1,3,3-テトラメチルブチル）フェノール</t>
  </si>
  <si>
    <t>N,N-ジメチルアセトアミド（DMAC）</t>
  </si>
  <si>
    <t>エチレングリコールジメチルエーテル（EGDME）</t>
    <phoneticPr fontId="28"/>
  </si>
  <si>
    <t>リン酸トリキシリル（TXP）</t>
    <rPh sb="2" eb="3">
      <t>サン</t>
    </rPh>
    <phoneticPr fontId="28"/>
  </si>
  <si>
    <t>10-エチル-4,4-ジオクチル-7-オキソ-8-オキサ-3,5-ジチア-4-スタンナテトラデカン酸2-エチルヘキシル（DOTE）</t>
    <phoneticPr fontId="28"/>
  </si>
  <si>
    <t>10-エチル-4,4-ジオクチル-7-オキソ-8-オキサ-3,5-ジチア-4-スタンナテトラデカン酸2-エチルヘキシルと10-エチル-4-[[2-[(2-(エチルヘキシル)オキシ]-2-オキソエチル]チオ]-4-オクチル-7-オキソ-8-オキサ-3,5-ジチア-4-スタンナテトラデカン酸2-エチルヘキシルの反応生成物（DOTEとMOTEの反応生成物）</t>
    <phoneticPr fontId="28"/>
  </si>
  <si>
    <t>REACH　高懸念物質</t>
  </si>
  <si>
    <t>管　　理</t>
    <rPh sb="0" eb="1">
      <t>カン</t>
    </rPh>
    <rPh sb="3" eb="4">
      <t>リ</t>
    </rPh>
    <phoneticPr fontId="38"/>
  </si>
  <si>
    <t>その他の多環芳香族炭化水素（PAHs）（規制物質を除く）</t>
    <rPh sb="2" eb="3">
      <t>タ</t>
    </rPh>
    <phoneticPr fontId="28"/>
  </si>
  <si>
    <t>M004</t>
  </si>
  <si>
    <t>M006</t>
  </si>
  <si>
    <t>M007</t>
  </si>
  <si>
    <t>ビスマス及びその化合物</t>
    <rPh sb="4" eb="5">
      <t>オヨ</t>
    </rPh>
    <phoneticPr fontId="28"/>
  </si>
  <si>
    <t>M008</t>
  </si>
  <si>
    <t xml:space="preserve">その他有機臭素系化合物(PBB,PBDEを除く) </t>
    <rPh sb="21" eb="22">
      <t>ノゾ</t>
    </rPh>
    <phoneticPr fontId="28"/>
  </si>
  <si>
    <t>M009</t>
  </si>
  <si>
    <t xml:space="preserve">その他有機塩素系化合物(PCB, PCN,PCT,SCCPを除く) </t>
    <rPh sb="30" eb="31">
      <t>ノゾ</t>
    </rPh>
    <phoneticPr fontId="28"/>
  </si>
  <si>
    <t>M010</t>
  </si>
  <si>
    <t>コバルト及びその化合物（塩化コバルトを除く）</t>
    <rPh sb="4" eb="5">
      <t>オヨ</t>
    </rPh>
    <rPh sb="8" eb="11">
      <t>カゴウブツ</t>
    </rPh>
    <rPh sb="12" eb="14">
      <t>エンカ</t>
    </rPh>
    <rPh sb="19" eb="20">
      <t>ノゾ</t>
    </rPh>
    <phoneticPr fontId="28"/>
  </si>
  <si>
    <t>M011</t>
  </si>
  <si>
    <t>M012</t>
  </si>
  <si>
    <t>ヨウ素およびその化合物</t>
    <rPh sb="2" eb="3">
      <t>ソ</t>
    </rPh>
    <phoneticPr fontId="28"/>
  </si>
  <si>
    <t>M013</t>
  </si>
  <si>
    <t>chemSHERPA管理対象物質</t>
    <phoneticPr fontId="28"/>
  </si>
  <si>
    <t>M014</t>
  </si>
  <si>
    <t>低分子シロキサン　（≦20量体）</t>
    <rPh sb="0" eb="3">
      <t>テイブンシ</t>
    </rPh>
    <rPh sb="13" eb="14">
      <t>リョウ</t>
    </rPh>
    <rPh sb="14" eb="15">
      <t>タイ</t>
    </rPh>
    <phoneticPr fontId="28"/>
  </si>
  <si>
    <t>M015</t>
  </si>
  <si>
    <t>ナノマテリアル（粒子径が1～100nmの化学物質)</t>
    <rPh sb="8" eb="10">
      <t>リュウシ</t>
    </rPh>
    <rPh sb="10" eb="11">
      <t>ケイ</t>
    </rPh>
    <rPh sb="20" eb="22">
      <t>カガク</t>
    </rPh>
    <rPh sb="22" eb="24">
      <t>ブッシツ</t>
    </rPh>
    <phoneticPr fontId="28"/>
  </si>
  <si>
    <t>M016</t>
  </si>
  <si>
    <t>燐及びその化合物（赤燐／黄燐を除く）</t>
    <rPh sb="0" eb="1">
      <t>リン</t>
    </rPh>
    <rPh sb="1" eb="2">
      <t>オヨ</t>
    </rPh>
    <rPh sb="5" eb="8">
      <t>カゴウブツ</t>
    </rPh>
    <rPh sb="9" eb="11">
      <t>セキリン</t>
    </rPh>
    <rPh sb="12" eb="14">
      <t>オウリン</t>
    </rPh>
    <rPh sb="15" eb="16">
      <t>ノゾ</t>
    </rPh>
    <phoneticPr fontId="28"/>
  </si>
  <si>
    <t>M017</t>
  </si>
  <si>
    <t>シアン化合物</t>
    <phoneticPr fontId="28"/>
  </si>
  <si>
    <t>M018</t>
  </si>
  <si>
    <t>硫黄及びその化合物</t>
    <phoneticPr fontId="28"/>
  </si>
  <si>
    <t>M019</t>
  </si>
  <si>
    <t>亜鉛及びその化合物</t>
    <phoneticPr fontId="28"/>
  </si>
  <si>
    <t>M020</t>
  </si>
  <si>
    <t>チタン及びその化合物</t>
    <phoneticPr fontId="28"/>
  </si>
  <si>
    <t>揮発性有機化合物（VOC）</t>
    <phoneticPr fontId="28"/>
  </si>
  <si>
    <t>レアメタル</t>
    <phoneticPr fontId="28"/>
  </si>
  <si>
    <r>
      <t>○</t>
    </r>
    <r>
      <rPr>
        <vertAlign val="superscript"/>
        <sz val="11"/>
        <rFont val="HGｺﾞｼｯｸM"/>
        <family val="3"/>
        <charset val="128"/>
      </rPr>
      <t>*1</t>
    </r>
    <phoneticPr fontId="38"/>
  </si>
  <si>
    <t>・証明区分が「条件付き適合」、又は「不適合」となる場合は、2ページ目以降の規制物質ごとの“確認結果”欄も漏れなくご入力ください。
・押印のうえ、PDFにてご提出ください。</t>
    <rPh sb="1" eb="5">
      <t>ショウメイクブン</t>
    </rPh>
    <rPh sb="7" eb="10">
      <t>ジョウケンツ</t>
    </rPh>
    <rPh sb="11" eb="13">
      <t>テキゴウ</t>
    </rPh>
    <rPh sb="15" eb="16">
      <t>マタ</t>
    </rPh>
    <rPh sb="18" eb="21">
      <t>フテキゴウ</t>
    </rPh>
    <rPh sb="25" eb="27">
      <t>バアイ</t>
    </rPh>
    <rPh sb="33" eb="34">
      <t>メ</t>
    </rPh>
    <rPh sb="34" eb="36">
      <t>イコウ</t>
    </rPh>
    <rPh sb="37" eb="39">
      <t>キセイ</t>
    </rPh>
    <rPh sb="66" eb="68">
      <t>オウイン</t>
    </rPh>
    <rPh sb="78" eb="80">
      <t>テイシュツ</t>
    </rPh>
    <phoneticPr fontId="38"/>
  </si>
  <si>
    <r>
      <t>・対象製品が複数あります場合は、シートを複製して
　ご作成ください。
・閾値未満であっても、含有の情報をお持ちの場合は
　ご回答をお願いします。
・押印不要です。</t>
    </r>
    <r>
      <rPr>
        <u/>
        <sz val="10"/>
        <rFont val="HGｺﾞｼｯｸM"/>
        <family val="3"/>
        <charset val="128"/>
      </rPr>
      <t>エクセルシートのまま</t>
    </r>
    <r>
      <rPr>
        <sz val="10"/>
        <rFont val="HGｺﾞｼｯｸM"/>
        <family val="3"/>
        <charset val="128"/>
      </rPr>
      <t>ご提出ください。</t>
    </r>
    <rPh sb="1" eb="3">
      <t>タイショウ</t>
    </rPh>
    <rPh sb="3" eb="5">
      <t>セイヒン</t>
    </rPh>
    <rPh sb="6" eb="8">
      <t>フクスウ</t>
    </rPh>
    <rPh sb="12" eb="14">
      <t>バアイ</t>
    </rPh>
    <rPh sb="20" eb="22">
      <t>フクセイ</t>
    </rPh>
    <rPh sb="27" eb="29">
      <t>サクセイ</t>
    </rPh>
    <rPh sb="36" eb="38">
      <t>イキチ</t>
    </rPh>
    <rPh sb="38" eb="40">
      <t>ミマン</t>
    </rPh>
    <rPh sb="66" eb="67">
      <t>ネガ</t>
    </rPh>
    <rPh sb="74" eb="76">
      <t>オウイン</t>
    </rPh>
    <rPh sb="76" eb="78">
      <t>フヨウ</t>
    </rPh>
    <phoneticPr fontId="38"/>
  </si>
  <si>
    <t>※黄色のセルを全て埋めた上でご提出をお願いします。</t>
    <phoneticPr fontId="38"/>
  </si>
  <si>
    <t>※別途NAMICSグリーン調達基準 環境負荷物質リストを確認しており、証明区分が「適合」となる場合は、
2ページ目以降の提出は不要です。</t>
    <rPh sb="35" eb="39">
      <t>ショウメイクブン</t>
    </rPh>
    <rPh sb="47" eb="49">
      <t>バアイ</t>
    </rPh>
    <rPh sb="60" eb="62">
      <t>テイシュツ</t>
    </rPh>
    <phoneticPr fontId="38"/>
  </si>
  <si>
    <t>　回答年月日</t>
    <phoneticPr fontId="28"/>
  </si>
  <si>
    <t>責任者
役職
氏名
印</t>
    <rPh sb="0" eb="3">
      <t>セキニンシャ</t>
    </rPh>
    <rPh sb="4" eb="6">
      <t>ヤクショク</t>
    </rPh>
    <rPh sb="7" eb="9">
      <t>シメイ</t>
    </rPh>
    <rPh sb="10" eb="11">
      <t>イン</t>
    </rPh>
    <phoneticPr fontId="28"/>
  </si>
  <si>
    <t xml:space="preserve"> ■適合：　　　  規制レベル１～２のすべての物質が調達基準の閾値（許容濃度）に適合している。</t>
    <rPh sb="2" eb="4">
      <t>テキゴウ</t>
    </rPh>
    <rPh sb="10" eb="12">
      <t>キセイ</t>
    </rPh>
    <rPh sb="23" eb="25">
      <t>ブッシツ</t>
    </rPh>
    <rPh sb="26" eb="28">
      <t>チョウタツ</t>
    </rPh>
    <rPh sb="28" eb="30">
      <t>キジュン</t>
    </rPh>
    <rPh sb="31" eb="33">
      <t>イキチ</t>
    </rPh>
    <rPh sb="34" eb="36">
      <t>キョヨウ</t>
    </rPh>
    <rPh sb="36" eb="38">
      <t>ノウド</t>
    </rPh>
    <rPh sb="40" eb="42">
      <t>テキゴウ</t>
    </rPh>
    <phoneticPr fontId="28"/>
  </si>
  <si>
    <t>② NAMICSグリーン調達基準 環境負荷物質リストを確認し、「証明区分」を回答下さい。</t>
    <rPh sb="12" eb="14">
      <t>チョウタツ</t>
    </rPh>
    <rPh sb="14" eb="16">
      <t>キジュン</t>
    </rPh>
    <rPh sb="17" eb="21">
      <t>カンキョウフカ</t>
    </rPh>
    <rPh sb="21" eb="23">
      <t>ブッシツ</t>
    </rPh>
    <rPh sb="27" eb="29">
      <t>カクニン</t>
    </rPh>
    <rPh sb="32" eb="36">
      <t>ショウメイクブン</t>
    </rPh>
    <rPh sb="38" eb="40">
      <t>カイトウ</t>
    </rPh>
    <rPh sb="40" eb="41">
      <t>クダ</t>
    </rPh>
    <phoneticPr fontId="38"/>
  </si>
  <si>
    <t>●入力要項</t>
    <rPh sb="1" eb="3">
      <t>ニュウリョク</t>
    </rPh>
    <rPh sb="3" eb="5">
      <t>ヨウコウ</t>
    </rPh>
    <phoneticPr fontId="28"/>
  </si>
  <si>
    <t>③ 1-1、1-2の確認結果に回答を入力下さい。</t>
    <rPh sb="10" eb="14">
      <t>カクニンケッカ</t>
    </rPh>
    <rPh sb="15" eb="17">
      <t>カイトウ</t>
    </rPh>
    <rPh sb="18" eb="20">
      <t>ニュウリョク</t>
    </rPh>
    <rPh sb="20" eb="21">
      <t>クダ</t>
    </rPh>
    <phoneticPr fontId="42"/>
  </si>
  <si>
    <t>閾値（許容濃度）を超えて含有している場合は”不適合”を選択し「２ー使用物質　詳細報告」に含有情報をご報告願います。</t>
    <phoneticPr fontId="38"/>
  </si>
  <si>
    <t>※証明区分が「適合」の場合は③の対応は不要です。</t>
    <rPh sb="1" eb="5">
      <t>ショウメイクブン</t>
    </rPh>
    <rPh sb="7" eb="9">
      <t>テキゴウ</t>
    </rPh>
    <rPh sb="11" eb="13">
      <t>バアイ</t>
    </rPh>
    <rPh sb="16" eb="18">
      <t>タイオウ</t>
    </rPh>
    <rPh sb="19" eb="21">
      <t>フヨウ</t>
    </rPh>
    <phoneticPr fontId="42"/>
  </si>
  <si>
    <t>対象用途 に該当しない場合は、“対象外”を選択願います。</t>
    <phoneticPr fontId="42"/>
  </si>
  <si>
    <t>複数製品で回答される際、確認結果が「不適合」と「対象外」で重複する場合は、「不適合」を選択願います。</t>
    <phoneticPr fontId="38"/>
  </si>
  <si>
    <t>塩素化パラフィン（CP）</t>
    <rPh sb="0" eb="2">
      <t>エンソ</t>
    </rPh>
    <rPh sb="2" eb="3">
      <t>カ</t>
    </rPh>
    <phoneticPr fontId="28"/>
  </si>
  <si>
    <t>85535-84-8
84082-38-2
71011-12-6
85536-22-7
85535-85-9
85535-86-0</t>
    <phoneticPr fontId="38"/>
  </si>
  <si>
    <t>パーフルオロオクタン酸（PFOA）とその塩及び関連物質</t>
    <phoneticPr fontId="28"/>
  </si>
  <si>
    <t>68921-45-9</t>
    <phoneticPr fontId="38"/>
  </si>
  <si>
    <t>デカブロモジフェニルエタン（DBDPE）</t>
    <phoneticPr fontId="42"/>
  </si>
  <si>
    <t>84852-53-9</t>
    <phoneticPr fontId="38"/>
  </si>
  <si>
    <t>1,6,7,8,9,14,15,16,17,17,18,18-ドデカクロロペンタシクロ[12.2.1.16,9.02,13.05,10]オクタデカ-7,15ジエン
（”デクロランプラス”TM）</t>
    <phoneticPr fontId="42"/>
  </si>
  <si>
    <t>長鎖ペルフルオロアルキルカルボン酸（LCPFACs）およびペルフルオロアルキルスルホン酸化合物</t>
    <phoneticPr fontId="42"/>
  </si>
  <si>
    <t>TSCA 優先物質（PBT、First 10 Chemical Substances）</t>
    <phoneticPr fontId="42"/>
  </si>
  <si>
    <t>別表1.5参照</t>
    <phoneticPr fontId="38"/>
  </si>
  <si>
    <t>アクリルアミド（モノマー）</t>
    <phoneticPr fontId="42"/>
  </si>
  <si>
    <t>P1041</t>
  </si>
  <si>
    <t>P1042</t>
  </si>
  <si>
    <t>P1043</t>
  </si>
  <si>
    <t>P1044</t>
  </si>
  <si>
    <t>P1045</t>
  </si>
  <si>
    <t>P1046</t>
  </si>
  <si>
    <t>P1047</t>
  </si>
  <si>
    <t>P1048</t>
  </si>
  <si>
    <t>P1049</t>
  </si>
  <si>
    <t>P1050</t>
  </si>
  <si>
    <t>ダイオキシン類及びフラン類</t>
    <phoneticPr fontId="38"/>
  </si>
  <si>
    <t>クロロフェノール</t>
    <phoneticPr fontId="38"/>
  </si>
  <si>
    <t>着色剤（発がん性、皮膚感作性の懸念があるもの）</t>
    <phoneticPr fontId="38"/>
  </si>
  <si>
    <t>メチルフェノール化合物</t>
    <phoneticPr fontId="38"/>
  </si>
  <si>
    <t>農薬類</t>
    <phoneticPr fontId="38"/>
  </si>
  <si>
    <t>UV安定剤</t>
    <phoneticPr fontId="38"/>
  </si>
  <si>
    <t>別表1.6参照</t>
    <phoneticPr fontId="38"/>
  </si>
  <si>
    <t>別表1.7参照</t>
    <phoneticPr fontId="38"/>
  </si>
  <si>
    <t>別表1.8参照</t>
    <phoneticPr fontId="38"/>
  </si>
  <si>
    <t>95-48-7
106-44-5
108-39-4
1319-77-3</t>
    <phoneticPr fontId="38"/>
  </si>
  <si>
    <t>別表1.9参照</t>
    <phoneticPr fontId="38"/>
  </si>
  <si>
    <t>3846-71-7
3864-99-1
25973-55-1
36437-37-3</t>
    <phoneticPr fontId="38"/>
  </si>
  <si>
    <t>-</t>
    <phoneticPr fontId="28"/>
  </si>
  <si>
    <t>137-17-7</t>
    <phoneticPr fontId="28"/>
  </si>
  <si>
    <t>3165-93-3</t>
    <phoneticPr fontId="28"/>
  </si>
  <si>
    <t>39156-41-7</t>
    <phoneticPr fontId="28"/>
  </si>
  <si>
    <t>553-00-4</t>
    <phoneticPr fontId="28"/>
  </si>
  <si>
    <t>21436-97-5</t>
    <phoneticPr fontId="28"/>
  </si>
  <si>
    <t>95-68-1</t>
    <phoneticPr fontId="28"/>
  </si>
  <si>
    <t>87-62-7</t>
    <phoneticPr fontId="28"/>
  </si>
  <si>
    <t>56-55-3,
1718-53-2</t>
    <phoneticPr fontId="28"/>
  </si>
  <si>
    <t>1163-19-5</t>
    <phoneticPr fontId="28"/>
  </si>
  <si>
    <t>68937-41-7</t>
    <phoneticPr fontId="28"/>
  </si>
  <si>
    <t>732-26-3</t>
    <phoneticPr fontId="28"/>
  </si>
  <si>
    <t>133-49-3</t>
    <phoneticPr fontId="28"/>
  </si>
  <si>
    <t>87-68-3</t>
    <phoneticPr fontId="28"/>
  </si>
  <si>
    <t>Methylene Chloride</t>
    <phoneticPr fontId="28"/>
  </si>
  <si>
    <t>75-09-2</t>
    <phoneticPr fontId="28"/>
  </si>
  <si>
    <t>1-Bromopropane</t>
    <phoneticPr fontId="28"/>
  </si>
  <si>
    <t>106-94-5</t>
    <phoneticPr fontId="28"/>
  </si>
  <si>
    <t>25637-99-4
3194-55-6
3194-57-8</t>
    <phoneticPr fontId="28"/>
  </si>
  <si>
    <t>Asbestos</t>
    <phoneticPr fontId="28"/>
  </si>
  <si>
    <t>1332-21-4</t>
    <phoneticPr fontId="28"/>
  </si>
  <si>
    <t>Carbon Tetrachloride</t>
    <phoneticPr fontId="28"/>
  </si>
  <si>
    <t>56-23-5</t>
    <phoneticPr fontId="28"/>
  </si>
  <si>
    <t>1,4-dioxane</t>
    <phoneticPr fontId="28"/>
  </si>
  <si>
    <t>123-91-1</t>
    <phoneticPr fontId="28"/>
  </si>
  <si>
    <t>872-50-4</t>
    <phoneticPr fontId="28"/>
  </si>
  <si>
    <t>Perchloroethylene</t>
    <phoneticPr fontId="28"/>
  </si>
  <si>
    <t>127-18-4</t>
    <phoneticPr fontId="28"/>
  </si>
  <si>
    <t>Pigment Violet 29</t>
    <phoneticPr fontId="28"/>
  </si>
  <si>
    <t>81-33-4</t>
    <phoneticPr fontId="28"/>
  </si>
  <si>
    <t>79-01-6</t>
    <phoneticPr fontId="28"/>
  </si>
  <si>
    <t>1,2,3,7,8-Pentachlorodibenzo-p-dioxin</t>
    <phoneticPr fontId="28"/>
  </si>
  <si>
    <t>40321-76-4</t>
    <phoneticPr fontId="28"/>
  </si>
  <si>
    <t>2,3,7,8-Tetrachlorodibenzofuran</t>
    <phoneticPr fontId="28"/>
  </si>
  <si>
    <t>51207-31-9</t>
    <phoneticPr fontId="28"/>
  </si>
  <si>
    <t>2,3,4,7,8-Pentachlorodibenzofuran</t>
    <phoneticPr fontId="28"/>
  </si>
  <si>
    <t>57117-31-4</t>
    <phoneticPr fontId="28"/>
  </si>
  <si>
    <t>2,3,7,8-Tetrachlorodibenzo-p-dioxin</t>
    <phoneticPr fontId="28"/>
  </si>
  <si>
    <t>1746-01-6</t>
    <phoneticPr fontId="28"/>
  </si>
  <si>
    <t>1,2,3,4,7,8-Hexachlorodibenzo-p-dioxin</t>
    <phoneticPr fontId="28"/>
  </si>
  <si>
    <t>39227-28-6</t>
    <phoneticPr fontId="28"/>
  </si>
  <si>
    <t>1,2,3,6,7,8-Hexachlorodibenzo-p-dioxin</t>
    <phoneticPr fontId="28"/>
  </si>
  <si>
    <t>57653-85-7</t>
    <phoneticPr fontId="28"/>
  </si>
  <si>
    <t>1,2,3,7,8,9-Hexachlorodibenzo-p-dioxin</t>
    <phoneticPr fontId="28"/>
  </si>
  <si>
    <t>19408-74-3</t>
    <phoneticPr fontId="28"/>
  </si>
  <si>
    <t>1,2,3,7,8-Pentachlorodibenzofuran</t>
    <phoneticPr fontId="28"/>
  </si>
  <si>
    <t>57117-41-6</t>
    <phoneticPr fontId="28"/>
  </si>
  <si>
    <t>1,2,3,4,7,8-Hexachlorodibenzofuran</t>
    <phoneticPr fontId="28"/>
  </si>
  <si>
    <t>70648-26-9</t>
    <phoneticPr fontId="28"/>
  </si>
  <si>
    <t>1,2,3,6,7,8-Hexachlorodibenzofuran</t>
    <phoneticPr fontId="28"/>
  </si>
  <si>
    <t>57117-44-9</t>
    <phoneticPr fontId="28"/>
  </si>
  <si>
    <t>1,2,3,7,8,9-Hexachlorodibenzofuran</t>
    <phoneticPr fontId="28"/>
  </si>
  <si>
    <t>72918-21-9</t>
    <phoneticPr fontId="28"/>
  </si>
  <si>
    <t>2,3,4,6,7,8-Hexachlorodibenzofuran</t>
    <phoneticPr fontId="28"/>
  </si>
  <si>
    <t>60851-34-5</t>
    <phoneticPr fontId="28"/>
  </si>
  <si>
    <t>1,2,3,4,6,7,8-Heptachlorodibenzo-p-dioxin</t>
    <phoneticPr fontId="28"/>
  </si>
  <si>
    <t>35822-46-9</t>
    <phoneticPr fontId="28"/>
  </si>
  <si>
    <t>1,2,3,4,6,7,8,9-Octachlorodibenzo-p-dioxin</t>
    <phoneticPr fontId="28"/>
  </si>
  <si>
    <t>3268-87-9</t>
    <phoneticPr fontId="28"/>
  </si>
  <si>
    <t>1,2,3,4,6,7,8-Heptachlorodibenzofuran</t>
    <phoneticPr fontId="28"/>
  </si>
  <si>
    <t>67562-39-4</t>
    <phoneticPr fontId="28"/>
  </si>
  <si>
    <t>1,2,3,4,7,8,9-Heptachlorodibenzofuran</t>
    <phoneticPr fontId="28"/>
  </si>
  <si>
    <t>55673-89-7</t>
    <phoneticPr fontId="28"/>
  </si>
  <si>
    <t>1,2,3,4,6,7,8,9-Octachlorodibenzofuran</t>
    <phoneticPr fontId="28"/>
  </si>
  <si>
    <t>39001-02-0</t>
    <phoneticPr fontId="28"/>
  </si>
  <si>
    <t>2,3,7,8-Tetrabromodibenzo-p-dioxin</t>
    <phoneticPr fontId="28"/>
  </si>
  <si>
    <t>50585-41-6</t>
    <phoneticPr fontId="28"/>
  </si>
  <si>
    <t>1,2,3,7,8-Pentabromodibenzo-p-dioxin</t>
    <phoneticPr fontId="28"/>
  </si>
  <si>
    <t>109333-34-8</t>
    <phoneticPr fontId="28"/>
  </si>
  <si>
    <t>2,3,7,8-Tetrabromodibenzofuran</t>
    <phoneticPr fontId="28"/>
  </si>
  <si>
    <t>67733-57-7</t>
    <phoneticPr fontId="28"/>
  </si>
  <si>
    <t>2,3,4,7,8-Pentabromodibenzofuran</t>
    <phoneticPr fontId="28"/>
  </si>
  <si>
    <t>131166-92-2</t>
    <phoneticPr fontId="28"/>
  </si>
  <si>
    <t>1,2,3,4,7,8-Hexabromodibenzo-p-dioxin</t>
    <phoneticPr fontId="28"/>
  </si>
  <si>
    <t>110999-44-5</t>
    <phoneticPr fontId="28"/>
  </si>
  <si>
    <t>1,2,3,6,7,8-Hexabromodibenzo-p-dioxin</t>
    <phoneticPr fontId="28"/>
  </si>
  <si>
    <t>110999-45-6</t>
    <phoneticPr fontId="28"/>
  </si>
  <si>
    <t>1,2,3,7,8,9-Hexabromodibenzo-p-dioxin</t>
    <phoneticPr fontId="28"/>
  </si>
  <si>
    <t>110999-46-7</t>
    <phoneticPr fontId="28"/>
  </si>
  <si>
    <t>1,2,3,7,8-Pentabromodibenzofuran</t>
  </si>
  <si>
    <t>107555-93-1</t>
  </si>
  <si>
    <t>Acid Red 26</t>
    <phoneticPr fontId="28"/>
  </si>
  <si>
    <t>3761-53-3</t>
    <phoneticPr fontId="28"/>
  </si>
  <si>
    <t>Basic Red 9</t>
    <phoneticPr fontId="28"/>
  </si>
  <si>
    <t>569-61-9</t>
  </si>
  <si>
    <t>Basic Violet 14</t>
  </si>
  <si>
    <t>632-99-5</t>
  </si>
  <si>
    <t>Direct Black 38</t>
  </si>
  <si>
    <t>1937-37-7</t>
  </si>
  <si>
    <t>Direct Blue 6</t>
  </si>
  <si>
    <t>2602-46-2</t>
    <phoneticPr fontId="28"/>
  </si>
  <si>
    <t>Direct Red 28</t>
  </si>
  <si>
    <t>573-58-0</t>
  </si>
  <si>
    <t>Direct Yellow 1</t>
  </si>
  <si>
    <t>6472-91-9</t>
  </si>
  <si>
    <t>Disperse Blue 1</t>
  </si>
  <si>
    <t>2475-45-8</t>
  </si>
  <si>
    <t>Disperse Orange 11</t>
    <phoneticPr fontId="28"/>
  </si>
  <si>
    <t>82-28-0</t>
  </si>
  <si>
    <t>Disperse Yellow 3</t>
  </si>
  <si>
    <t>2832-40-8</t>
  </si>
  <si>
    <t>Quinoline</t>
  </si>
  <si>
    <t>91-22-5</t>
  </si>
  <si>
    <t>Pigment Yellow 34</t>
  </si>
  <si>
    <t>1344-37-2</t>
  </si>
  <si>
    <t>Pigment Red 104</t>
  </si>
  <si>
    <t>12656-85-8</t>
  </si>
  <si>
    <t>Disperse Blue 3</t>
  </si>
  <si>
    <t>2475-46-9</t>
  </si>
  <si>
    <t>Disperse Blue 7</t>
  </si>
  <si>
    <t>3179-90-6</t>
  </si>
  <si>
    <t>Disperse Blue 26</t>
  </si>
  <si>
    <t>3860-63-7</t>
  </si>
  <si>
    <t>Disperse Blue 35</t>
  </si>
  <si>
    <t>12222-75-2</t>
  </si>
  <si>
    <t>Disperse Blue 102</t>
  </si>
  <si>
    <t>12222-97-8</t>
  </si>
  <si>
    <t>Disperse Blue 106</t>
  </si>
  <si>
    <t>12223-01-7</t>
  </si>
  <si>
    <t>Disperse Blue 124</t>
  </si>
  <si>
    <t>61951-51-7</t>
  </si>
  <si>
    <t>Disperse Brown 1</t>
  </si>
  <si>
    <t>23355-64-8</t>
  </si>
  <si>
    <t>Disperse Orange 1</t>
  </si>
  <si>
    <t>2581-69-3</t>
  </si>
  <si>
    <t>Disperse Orange 3</t>
  </si>
  <si>
    <t>730-40-5</t>
  </si>
  <si>
    <t>Disperse Orange 37/59/76</t>
  </si>
  <si>
    <t>12223-33-5</t>
  </si>
  <si>
    <t>Disperse Red 1</t>
  </si>
  <si>
    <t>2872-52-8</t>
  </si>
  <si>
    <t>Disperse Red 11</t>
  </si>
  <si>
    <t>2872-48-2</t>
  </si>
  <si>
    <t>Disperse Red 17</t>
  </si>
  <si>
    <t>3179-89-3</t>
  </si>
  <si>
    <t>Disperse Yellow 1</t>
  </si>
  <si>
    <t>119-15-3</t>
  </si>
  <si>
    <t>Disperse Yellow 9</t>
  </si>
  <si>
    <t>6373-73-5</t>
  </si>
  <si>
    <t>Disperse Yellow 39</t>
  </si>
  <si>
    <t>12236-29-2</t>
  </si>
  <si>
    <t>Disperse Yellow 49</t>
  </si>
  <si>
    <t>54824-37-2</t>
  </si>
  <si>
    <t>Pigment Black 25</t>
    <phoneticPr fontId="28"/>
  </si>
  <si>
    <t>68186-89-0</t>
  </si>
  <si>
    <t>Pigment Yellow 157</t>
    <phoneticPr fontId="28"/>
  </si>
  <si>
    <t>68610-24-2</t>
  </si>
  <si>
    <t>Solvent Yellow 14</t>
    <phoneticPr fontId="28"/>
  </si>
  <si>
    <t>842-07-9</t>
  </si>
  <si>
    <t>4-Amino-3-fluorophenol</t>
  </si>
  <si>
    <t>399-95-1</t>
  </si>
  <si>
    <t>Acid Violet 49</t>
  </si>
  <si>
    <t>1694-09-3</t>
  </si>
  <si>
    <t>Basic Blue 26</t>
  </si>
  <si>
    <t>2580-56-5</t>
  </si>
  <si>
    <t>Basic Violet 1</t>
  </si>
  <si>
    <t>8004-87-3</t>
  </si>
  <si>
    <t>Basic Violet 3</t>
    <phoneticPr fontId="28"/>
  </si>
  <si>
    <t>D&amp;C Orange No. 17</t>
  </si>
  <si>
    <t>3468-63-1</t>
  </si>
  <si>
    <t>D&amp;C Red No. 8</t>
  </si>
  <si>
    <t>2092-56-0</t>
  </si>
  <si>
    <t>D&amp;C Red No. 9</t>
  </si>
  <si>
    <t>D&amp;C Red No. 19</t>
  </si>
  <si>
    <t>81-88-9</t>
  </si>
  <si>
    <t>Disperse Orange 149</t>
  </si>
  <si>
    <t>85136-74-9</t>
  </si>
  <si>
    <t>Disperse Yellow 23</t>
  </si>
  <si>
    <t>6250-23-3</t>
  </si>
  <si>
    <t>Malachite Green</t>
  </si>
  <si>
    <t>10309-95-2</t>
  </si>
  <si>
    <t>Navy Blue</t>
  </si>
  <si>
    <t>118685-33-9</t>
  </si>
  <si>
    <t>Solvent Blue 4</t>
  </si>
  <si>
    <t>6786-83-0</t>
  </si>
  <si>
    <t>Aldrine</t>
  </si>
  <si>
    <t>309-00-2</t>
  </si>
  <si>
    <t>Azinphos ethyl</t>
  </si>
  <si>
    <t>2642-71-9</t>
  </si>
  <si>
    <t>Azinphos methyl</t>
  </si>
  <si>
    <t>86-50-0</t>
  </si>
  <si>
    <t>Bromophos-ethyl</t>
  </si>
  <si>
    <t>4824-78-6</t>
  </si>
  <si>
    <t>Captafol</t>
  </si>
  <si>
    <t>Carbaryl</t>
  </si>
  <si>
    <t>63-25-2</t>
  </si>
  <si>
    <t>Chlordane</t>
  </si>
  <si>
    <t>54-74-9</t>
  </si>
  <si>
    <t>Chlordecone</t>
  </si>
  <si>
    <t>143-50-0</t>
  </si>
  <si>
    <t>Chlordimeform</t>
  </si>
  <si>
    <t>6164-98-3</t>
  </si>
  <si>
    <t>Chlorfenvinphos</t>
  </si>
  <si>
    <t>470-90-6</t>
  </si>
  <si>
    <t>Coumaphos</t>
  </si>
  <si>
    <t>56-72-4</t>
  </si>
  <si>
    <t>Cyfluthrin</t>
  </si>
  <si>
    <t>68359-37-5</t>
  </si>
  <si>
    <t>Cyhalothrin, λ-</t>
  </si>
  <si>
    <t>91465-08-6</t>
  </si>
  <si>
    <t>Cypermethrin</t>
  </si>
  <si>
    <t>52315-07-8</t>
  </si>
  <si>
    <t>Deltamethrin</t>
  </si>
  <si>
    <t>52918-63-5</t>
  </si>
  <si>
    <t>Demeton</t>
  </si>
  <si>
    <t>919-86-8</t>
  </si>
  <si>
    <t>Diazinon</t>
  </si>
  <si>
    <t>333-41-5</t>
  </si>
  <si>
    <t>o,p’-Dichlorodiphenyldichloroethane (o,p’-DDD)</t>
  </si>
  <si>
    <t>53-19-0</t>
  </si>
  <si>
    <t>p,p’-Dichlorodiphenyldichloroethane (p,p’-DDD)</t>
  </si>
  <si>
    <t>72-54-8</t>
  </si>
  <si>
    <t>o,p’-Dichlorodiphenyldichloroethylene (o,p’-DDE)</t>
  </si>
  <si>
    <t>3424-82-6</t>
  </si>
  <si>
    <t>p,p’-Dichlorodiphenyldichloroethylene (p,p’-DDE)</t>
  </si>
  <si>
    <t>72-55-9</t>
  </si>
  <si>
    <t>o,p’-Dichlorodiphenyltrichloroethane (o,p’-DDT) and its isomers; preparations containing DDT and its isomers</t>
  </si>
  <si>
    <t>789-02-6</t>
  </si>
  <si>
    <t>p,p’-Dichlorodiphenyltrichloroethane (p,p’-DDT) and its isomers; preparations containing DDT and its isomers</t>
  </si>
  <si>
    <t>50-29-3</t>
  </si>
  <si>
    <t>2,4-Dichlorophenoxyacetic acid, its salts and compounds</t>
  </si>
  <si>
    <t>94-75-7</t>
  </si>
  <si>
    <t>Dichlorprop</t>
  </si>
  <si>
    <t>120-36-5</t>
  </si>
  <si>
    <t>Dicrotophos</t>
  </si>
  <si>
    <t>141-66-2</t>
  </si>
  <si>
    <t>Dieldrine</t>
  </si>
  <si>
    <t>60-57-1</t>
  </si>
  <si>
    <t>Dimethoate</t>
  </si>
  <si>
    <t>60-51-5</t>
  </si>
  <si>
    <t>Dinoseb and salts</t>
  </si>
  <si>
    <t>88-85-7</t>
  </si>
  <si>
    <t>Endosulfan, alpha</t>
  </si>
  <si>
    <t>959-98-8</t>
  </si>
  <si>
    <t>Endosulfan, beta</t>
  </si>
  <si>
    <t>33213-65-9</t>
  </si>
  <si>
    <t>Endrine</t>
  </si>
  <si>
    <t>72-20-8</t>
  </si>
  <si>
    <t>Esfenvalerate</t>
  </si>
  <si>
    <t>66230-04-4</t>
  </si>
  <si>
    <t>Ethyl parathion</t>
  </si>
  <si>
    <t>56-38-2</t>
  </si>
  <si>
    <t>Fenvalerate</t>
  </si>
  <si>
    <t>51630-58-1</t>
  </si>
  <si>
    <t>Heptachlor</t>
  </si>
  <si>
    <t>76-44-8</t>
  </si>
  <si>
    <t>Heptachloroepoxide</t>
  </si>
  <si>
    <t>1024-57-3</t>
  </si>
  <si>
    <t>Hexachlorobenzene</t>
  </si>
  <si>
    <t>118-74-1</t>
  </si>
  <si>
    <t>Hexachlorocyclohexane (HCH), all isomers</t>
  </si>
  <si>
    <t>608-73-1</t>
  </si>
  <si>
    <t>Isodrin</t>
  </si>
  <si>
    <t>465-73-6</t>
  </si>
  <si>
    <t>Kelevane</t>
  </si>
  <si>
    <t>4234-79-1</t>
  </si>
  <si>
    <t>Lindane</t>
  </si>
  <si>
    <t>58-89-9</t>
  </si>
  <si>
    <t>Malathion</t>
  </si>
  <si>
    <t>121-75-5</t>
  </si>
  <si>
    <t>MCPA</t>
  </si>
  <si>
    <t>94-74-6</t>
  </si>
  <si>
    <t>MCPB</t>
  </si>
  <si>
    <t>94-81-5</t>
  </si>
  <si>
    <t>Mecoprop</t>
  </si>
  <si>
    <t>93-65-2</t>
  </si>
  <si>
    <t>Methamidophos</t>
  </si>
  <si>
    <t>10265-92-6</t>
  </si>
  <si>
    <t>Methoxychlor</t>
  </si>
  <si>
    <t>72-43-5</t>
  </si>
  <si>
    <t>Methyl parathion</t>
  </si>
  <si>
    <t>298-00-0</t>
  </si>
  <si>
    <t>Mevinophos</t>
  </si>
  <si>
    <t>7786-34-7</t>
  </si>
  <si>
    <t>Mirex</t>
  </si>
  <si>
    <t>2385-85-5</t>
  </si>
  <si>
    <t>Monocrotophos</t>
  </si>
  <si>
    <t>6923-22-4</t>
  </si>
  <si>
    <t>Perthane</t>
  </si>
  <si>
    <t>72-56-0</t>
  </si>
  <si>
    <t>Profenophos</t>
  </si>
  <si>
    <t>41198-08-7</t>
  </si>
  <si>
    <t>Propetamphos</t>
  </si>
  <si>
    <t>31218-83-4</t>
  </si>
  <si>
    <t>Quinalphos</t>
  </si>
  <si>
    <t>13593-03-8</t>
  </si>
  <si>
    <t>Quintozene (pentachlorobenzene)</t>
  </si>
  <si>
    <t>82-68-8</t>
  </si>
  <si>
    <t>Strobane</t>
  </si>
  <si>
    <t>8001-50-1</t>
  </si>
  <si>
    <t>Telodrin</t>
  </si>
  <si>
    <t>297-78-9</t>
  </si>
  <si>
    <t>Toxaphene</t>
  </si>
  <si>
    <t>8001-35-2</t>
  </si>
  <si>
    <t>Tribufos (DEF)</t>
  </si>
  <si>
    <t>78-48-8</t>
  </si>
  <si>
    <t>2,4,5-Trichlorophenoxyacetic acid, salts and compounds</t>
  </si>
  <si>
    <t>93-76-5</t>
  </si>
  <si>
    <t>2-(2,4,5-Trichlorophenoxy)propionic acid, salts and compounds</t>
  </si>
  <si>
    <t>93-72-1</t>
  </si>
  <si>
    <t>Trifluralin</t>
  </si>
  <si>
    <t>1582-09-8</t>
  </si>
  <si>
    <t>P1012_塩素化パラフィン（CP）</t>
    <phoneticPr fontId="38"/>
  </si>
  <si>
    <t>P1018_パーフルオロオクタン酸（PFOA）とその塩及び関連物質</t>
    <phoneticPr fontId="38"/>
  </si>
  <si>
    <t>対象外：別表1 1~15項又は別表2に関連する項目は無い</t>
    <rPh sb="4" eb="6">
      <t>ベッピョウ</t>
    </rPh>
    <rPh sb="12" eb="13">
      <t>コウ</t>
    </rPh>
    <rPh sb="13" eb="14">
      <t>マタ</t>
    </rPh>
    <rPh sb="15" eb="17">
      <t>ベッピョウ</t>
    </rPh>
    <rPh sb="19" eb="21">
      <t>カンレン</t>
    </rPh>
    <rPh sb="23" eb="25">
      <t>コウモク</t>
    </rPh>
    <rPh sb="26" eb="27">
      <t>ナ</t>
    </rPh>
    <phoneticPr fontId="38"/>
  </si>
  <si>
    <t>非該当：別表1 1~15項又は別表2に関連する項目はあるが、規制の対象とはならない</t>
    <rPh sb="0" eb="3">
      <t>ヒガイトウ</t>
    </rPh>
    <rPh sb="4" eb="6">
      <t>ベッピョウ</t>
    </rPh>
    <rPh sb="12" eb="13">
      <t>コウ</t>
    </rPh>
    <rPh sb="13" eb="14">
      <t>マタ</t>
    </rPh>
    <rPh sb="15" eb="17">
      <t>ベッピョウ</t>
    </rPh>
    <rPh sb="19" eb="21">
      <t>カンレン</t>
    </rPh>
    <rPh sb="23" eb="25">
      <t>コウモク</t>
    </rPh>
    <rPh sb="30" eb="32">
      <t>キセイ</t>
    </rPh>
    <rPh sb="33" eb="35">
      <t>タイショウ</t>
    </rPh>
    <phoneticPr fontId="38"/>
  </si>
  <si>
    <t>該当：別表1 1~15項又は別表2に該当する項目がある</t>
    <rPh sb="0" eb="2">
      <t>ガイトウ</t>
    </rPh>
    <rPh sb="3" eb="5">
      <t>ベッピョウ</t>
    </rPh>
    <rPh sb="11" eb="12">
      <t>コウ</t>
    </rPh>
    <rPh sb="12" eb="13">
      <t>マタ</t>
    </rPh>
    <rPh sb="14" eb="16">
      <t>ベッピョウ</t>
    </rPh>
    <rPh sb="18" eb="20">
      <t>ガイトウ</t>
    </rPh>
    <rPh sb="22" eb="24">
      <t>コウモク</t>
    </rPh>
    <phoneticPr fontId="38"/>
  </si>
  <si>
    <t>※ベトナムインベントリ(NCI)収載状況調査方法は別シート参照</t>
    <rPh sb="16" eb="20">
      <t>シュウサイジョウキョウ</t>
    </rPh>
    <rPh sb="20" eb="22">
      <t>チョウサ</t>
    </rPh>
    <rPh sb="22" eb="24">
      <t>ホウホウ</t>
    </rPh>
    <rPh sb="25" eb="26">
      <t>ベツ</t>
    </rPh>
    <rPh sb="29" eb="31">
      <t>サンショウ</t>
    </rPh>
    <phoneticPr fontId="38"/>
  </si>
  <si>
    <t>　　　　「Google Chrome」もしくは、「Microsoft Edge」をご活用願います。</t>
    <rPh sb="42" eb="45">
      <t>カツヨウネガ</t>
    </rPh>
    <phoneticPr fontId="42"/>
  </si>
  <si>
    <t>注意： 「Internet Explorer」の場合、以下の画面を開けない事がありますので、</t>
    <rPh sb="0" eb="2">
      <t>チュウイ</t>
    </rPh>
    <rPh sb="24" eb="26">
      <t>バアイ</t>
    </rPh>
    <rPh sb="27" eb="29">
      <t>イカ</t>
    </rPh>
    <rPh sb="30" eb="32">
      <t>ガメン</t>
    </rPh>
    <rPh sb="33" eb="34">
      <t>ヒラ</t>
    </rPh>
    <rPh sb="37" eb="38">
      <t>コト</t>
    </rPh>
    <phoneticPr fontId="42"/>
  </si>
  <si>
    <t xml:space="preserve"> http://chemicaldata.gov.vn</t>
  </si>
  <si>
    <t>ベトナム　国家化学品データベースシステム：</t>
    <phoneticPr fontId="42"/>
  </si>
  <si>
    <t>デカブロモジフェニルエタン（DBDPE）</t>
    <phoneticPr fontId="28"/>
  </si>
  <si>
    <t>”デクロランプラス”TM</t>
    <phoneticPr fontId="38"/>
  </si>
  <si>
    <t>長鎖ペルフルオロアルキルカルボン酸（LCPFACs）およびペルフルオロアルキルスルホン酸化合物</t>
    <phoneticPr fontId="38"/>
  </si>
  <si>
    <t>TSCA 優先物質（PBT、First 10 Chemical Substances）</t>
    <phoneticPr fontId="38"/>
  </si>
  <si>
    <t>アクリルアミド（モノマー）</t>
    <phoneticPr fontId="38"/>
  </si>
  <si>
    <t>ダイオキシン類及びフラン類</t>
    <phoneticPr fontId="38"/>
  </si>
  <si>
    <t>クロロフェノール</t>
    <phoneticPr fontId="38"/>
  </si>
  <si>
    <t>着色剤（発がん性、皮膚感作性の懸念があるもの）</t>
    <phoneticPr fontId="38"/>
  </si>
  <si>
    <t>メチルフェノール化合物</t>
    <phoneticPr fontId="38"/>
  </si>
  <si>
    <t>農薬類</t>
    <phoneticPr fontId="38"/>
  </si>
  <si>
    <t>UV安定剤</t>
    <phoneticPr fontId="38"/>
  </si>
  <si>
    <t>レベル２</t>
    <phoneticPr fontId="38"/>
  </si>
  <si>
    <t>P2001</t>
    <phoneticPr fontId="38"/>
  </si>
  <si>
    <t>R016</t>
  </si>
  <si>
    <t>R017</t>
  </si>
  <si>
    <t>R018</t>
  </si>
  <si>
    <t>R019</t>
  </si>
  <si>
    <t>R020</t>
  </si>
  <si>
    <t>R021</t>
  </si>
  <si>
    <t>R022</t>
  </si>
  <si>
    <t>アルキルフェノールエトキシレート及びアルキルフェノール(APEO/AP)</t>
    <phoneticPr fontId="38"/>
  </si>
  <si>
    <t>ビスフェノール類</t>
    <phoneticPr fontId="38"/>
  </si>
  <si>
    <t>特定の溶剤類</t>
    <phoneticPr fontId="38"/>
  </si>
  <si>
    <t>ジフェニルアミン</t>
    <phoneticPr fontId="38"/>
  </si>
  <si>
    <t>ハロゲン化ジフェニルメタン類</t>
    <phoneticPr fontId="38"/>
  </si>
  <si>
    <t>ジフェニルチオ尿素</t>
    <phoneticPr fontId="38"/>
  </si>
  <si>
    <t>エストラゴール</t>
    <phoneticPr fontId="38"/>
  </si>
  <si>
    <t>ヘキサメチレンテトラミン</t>
    <phoneticPr fontId="38"/>
  </si>
  <si>
    <t>2-メルカプトベンゾチアゾール</t>
    <phoneticPr fontId="38"/>
  </si>
  <si>
    <t>N-ニトロソアミン類</t>
    <phoneticPr fontId="38"/>
  </si>
  <si>
    <t>過塩素酸塩</t>
    <phoneticPr fontId="38"/>
  </si>
  <si>
    <t>2-フェニル-2-プロパノール</t>
    <phoneticPr fontId="38"/>
  </si>
  <si>
    <t>n-ヘキサン</t>
    <phoneticPr fontId="28"/>
  </si>
  <si>
    <t>M023</t>
  </si>
  <si>
    <t>M027</t>
  </si>
  <si>
    <t>M028</t>
  </si>
  <si>
    <t>M029</t>
  </si>
  <si>
    <t>M030</t>
  </si>
  <si>
    <t>M031</t>
  </si>
  <si>
    <t>M032</t>
  </si>
  <si>
    <t>TSCA 優先物質（20 High-Priority Substances）</t>
    <phoneticPr fontId="28"/>
  </si>
  <si>
    <t>バリウム及びその水溶性化合物</t>
    <phoneticPr fontId="28"/>
  </si>
  <si>
    <t>クロム及びその化合物（六価クロムを除く）</t>
    <phoneticPr fontId="28"/>
  </si>
  <si>
    <t>イソシアネート類（モノマー）</t>
    <phoneticPr fontId="28"/>
  </si>
  <si>
    <t>ニッケル及びその化合物</t>
    <phoneticPr fontId="28"/>
  </si>
  <si>
    <t xml:space="preserve"> ■不適合：      規制レベル１の物質を閾値を超えて含有している。
                 又は、規制レベル１の物質は調達基準の閾値（許容濃度）には適合しているが、
                 規制レベル２の物質を閾値を越えて含有している。さらに以下の「２ー使用物質　詳細報告」に記載した理由により
　　　　　　     含有することが不可避であり、現状のままとする。</t>
    <rPh sb="2" eb="5">
      <t>フテキゴウ</t>
    </rPh>
    <rPh sb="12" eb="14">
      <t>キセイ</t>
    </rPh>
    <rPh sb="19" eb="21">
      <t>ブッシツ</t>
    </rPh>
    <rPh sb="22" eb="24">
      <t>イキチ</t>
    </rPh>
    <rPh sb="25" eb="26">
      <t>コ</t>
    </rPh>
    <rPh sb="28" eb="30">
      <t>ガンユウ</t>
    </rPh>
    <rPh sb="53" eb="54">
      <t>マタ</t>
    </rPh>
    <rPh sb="123" eb="125">
      <t>ガンユウ</t>
    </rPh>
    <rPh sb="154" eb="156">
      <t>リユウ</t>
    </rPh>
    <rPh sb="183" eb="189">
      <t>ゲンジョウノママト</t>
    </rPh>
    <phoneticPr fontId="28"/>
  </si>
  <si>
    <t xml:space="preserve"> ■条件付き適合：規制レベル１の物質は調達基準の閾値（許容濃度）に適合しているが、規制レベル２の物質を閾値を越えて含有しており、
　　　　 　　　  併せて以下の「２ー使用物質　詳細報告」に記載した対策に沿って是正に取り組む。</t>
    <rPh sb="2" eb="5">
      <t>ジョウケンツ</t>
    </rPh>
    <rPh sb="6" eb="8">
      <t>テキゴウ</t>
    </rPh>
    <rPh sb="41" eb="43">
      <t>キセイ</t>
    </rPh>
    <rPh sb="48" eb="50">
      <t>ブッシツ</t>
    </rPh>
    <rPh sb="51" eb="53">
      <t>イキチ</t>
    </rPh>
    <rPh sb="54" eb="55">
      <t>コ</t>
    </rPh>
    <rPh sb="57" eb="59">
      <t>ガンユウ</t>
    </rPh>
    <rPh sb="75" eb="76">
      <t>アワ</t>
    </rPh>
    <rPh sb="78" eb="80">
      <t>イカ</t>
    </rPh>
    <rPh sb="95" eb="97">
      <t>キサイ</t>
    </rPh>
    <rPh sb="99" eb="101">
      <t>タイサク</t>
    </rPh>
    <rPh sb="102" eb="103">
      <t>ソ</t>
    </rPh>
    <rPh sb="105" eb="107">
      <t>ゼセイ</t>
    </rPh>
    <rPh sb="108" eb="109">
      <t>ト</t>
    </rPh>
    <rPh sb="110" eb="111">
      <t>ク</t>
    </rPh>
    <phoneticPr fontId="28"/>
  </si>
  <si>
    <t>※黄色のセルを全て埋めた上でご提出をお願いします。</t>
    <rPh sb="1" eb="3">
      <t>キイロ</t>
    </rPh>
    <rPh sb="7" eb="8">
      <t>スベ</t>
    </rPh>
    <rPh sb="9" eb="10">
      <t>ウ</t>
    </rPh>
    <rPh sb="12" eb="13">
      <t>ウエ</t>
    </rPh>
    <rPh sb="15" eb="17">
      <t>テイシュツ</t>
    </rPh>
    <rPh sb="19" eb="20">
      <t>ネガ</t>
    </rPh>
    <phoneticPr fontId="38"/>
  </si>
  <si>
    <t>Pentadecafluorooctanoic acid</t>
  </si>
  <si>
    <t>Ammonium pentadecafluorooctanoate</t>
  </si>
  <si>
    <t>Sodium pentadecafluorooctanoate</t>
  </si>
  <si>
    <t>Potassium perfluorooctanoate</t>
  </si>
  <si>
    <t>Silver(1+) perfluorooctanoate</t>
  </si>
  <si>
    <t>Pentadecafluorooctyl fluoride</t>
  </si>
  <si>
    <t>Methy perfluorooctanoate</t>
  </si>
  <si>
    <t>Ethyl perfluorooctanoate</t>
  </si>
  <si>
    <t>4-aminodiphenyl</t>
  </si>
  <si>
    <t>benzidine</t>
  </si>
  <si>
    <t>4-chloro-o-toluidine; 4-chloro-2-methylaniline</t>
  </si>
  <si>
    <t>2-naphthylamine</t>
  </si>
  <si>
    <t>o-aminoazotoluene</t>
  </si>
  <si>
    <t>2-amino-4-nitrotoluene; 5-nitro-o-toluidine</t>
  </si>
  <si>
    <t>p-chloroaniline</t>
  </si>
  <si>
    <t>2,4-diaminoanisole</t>
  </si>
  <si>
    <t>3,3'-dichlorobenzidine</t>
  </si>
  <si>
    <t>3,3'-dimethoxybenzidine</t>
  </si>
  <si>
    <t>3,3'-dimethylbenzidine</t>
  </si>
  <si>
    <t>3,3'-dimethyl-4,4'-diaminodiphenylmethane; 4,4'-diamino-3,3'-diphenylmethane</t>
  </si>
  <si>
    <t>p-cresidine; 6-methoxy-m-toluidine</t>
  </si>
  <si>
    <t>4,4'-methylene-bis-(2-chloroanilene)</t>
  </si>
  <si>
    <t>4,4'-oxideaniline</t>
  </si>
  <si>
    <t>4,4'-thiodianiline; 4,4'-diaminodiphenylsulfide</t>
  </si>
  <si>
    <t>o-toluidine</t>
  </si>
  <si>
    <t>2,4-toluylenediamine; 4-methyl-m-phenylenediamine</t>
  </si>
  <si>
    <t>2,4,5-trimethylaniline</t>
  </si>
  <si>
    <t>o-anisidine</t>
  </si>
  <si>
    <t>4-aminoazobenzene</t>
  </si>
  <si>
    <t>Benzo[a]pyrene</t>
  </si>
  <si>
    <t>Benzo[e]pyrene</t>
  </si>
  <si>
    <t>Benzo[a]anthracene</t>
  </si>
  <si>
    <t>Chrysene</t>
  </si>
  <si>
    <t>Benzo[b]fluoranthene</t>
  </si>
  <si>
    <t>Benzo[j]fluoranthene</t>
  </si>
  <si>
    <t>Benzo[k]fluoranthene</t>
  </si>
  <si>
    <t>Dibenzo[a,h]anthracene</t>
  </si>
  <si>
    <t>Bis (2-ethylhexyl)phthalate; Di (2-ethylhexyl) phthalate</t>
  </si>
  <si>
    <t>Dibutyl phthalate; Di-n-butyl phthalate</t>
  </si>
  <si>
    <t>Benzyl butyl phthalate; Butyl benzyl phthalate</t>
  </si>
  <si>
    <t>Diisobutyl phthalate; Di-i-butyl phthalate</t>
  </si>
  <si>
    <t>対象製品名</t>
    <rPh sb="0" eb="5">
      <t>タイショウセイヒンメイ</t>
    </rPh>
    <phoneticPr fontId="38"/>
  </si>
  <si>
    <t>対象製品リスト</t>
    <rPh sb="0" eb="4">
      <t>タイショウセイヒン</t>
    </rPh>
    <phoneticPr fontId="38"/>
  </si>
  <si>
    <t>輸出貿易管理令に関する該非判定書</t>
    <phoneticPr fontId="38"/>
  </si>
  <si>
    <t>No</t>
    <phoneticPr fontId="38"/>
  </si>
  <si>
    <t>役職</t>
    <rPh sb="0" eb="2">
      <t>ヤクショク</t>
    </rPh>
    <phoneticPr fontId="28"/>
  </si>
  <si>
    <t>氏名</t>
    <rPh sb="0" eb="2">
      <t>シメイ</t>
    </rPh>
    <phoneticPr fontId="28"/>
  </si>
  <si>
    <t>法令</t>
    <rPh sb="0" eb="2">
      <t>ホウレイ</t>
    </rPh>
    <phoneticPr fontId="91"/>
  </si>
  <si>
    <t>該非判定</t>
    <rPh sb="0" eb="1">
      <t>ガイ</t>
    </rPh>
    <rPh sb="1" eb="2">
      <t>ヒ</t>
    </rPh>
    <rPh sb="2" eb="4">
      <t>ハンテイ</t>
    </rPh>
    <phoneticPr fontId="91"/>
  </si>
  <si>
    <t>輸出貿易管理令
別表第１</t>
    <rPh sb="8" eb="10">
      <t>ベッピョウ</t>
    </rPh>
    <rPh sb="10" eb="11">
      <t>ダイ</t>
    </rPh>
    <phoneticPr fontId="91"/>
  </si>
  <si>
    <t>１～１５項</t>
    <rPh sb="4" eb="5">
      <t>コウ</t>
    </rPh>
    <phoneticPr fontId="91"/>
  </si>
  <si>
    <t>輸出貿易管理令
別表第２</t>
    <rPh sb="8" eb="10">
      <t>ベッピョウ</t>
    </rPh>
    <rPh sb="10" eb="11">
      <t>ダイ</t>
    </rPh>
    <phoneticPr fontId="91"/>
  </si>
  <si>
    <t>該当</t>
    <rPh sb="0" eb="2">
      <t>ガイトウ</t>
    </rPh>
    <phoneticPr fontId="38"/>
  </si>
  <si>
    <t>非該当</t>
    <rPh sb="0" eb="3">
      <t>ヒガイトウ</t>
    </rPh>
    <phoneticPr fontId="38"/>
  </si>
  <si>
    <t>対象外</t>
    <rPh sb="0" eb="3">
      <t>タイショウガイ</t>
    </rPh>
    <phoneticPr fontId="38"/>
  </si>
  <si>
    <t>判定を選択下さい</t>
    <rPh sb="0" eb="2">
      <t>ハンテイ</t>
    </rPh>
    <rPh sb="3" eb="5">
      <t>センタク</t>
    </rPh>
    <rPh sb="5" eb="6">
      <t>クダ</t>
    </rPh>
    <phoneticPr fontId="38"/>
  </si>
  <si>
    <t>該当項目（非該当となる場合はその理由も）</t>
    <rPh sb="0" eb="4">
      <t>ガイトウコウモク</t>
    </rPh>
    <rPh sb="5" eb="8">
      <t>ヒガイトウ</t>
    </rPh>
    <rPh sb="11" eb="13">
      <t>バアイ</t>
    </rPh>
    <rPh sb="16" eb="18">
      <t>リユウ</t>
    </rPh>
    <phoneticPr fontId="91"/>
  </si>
  <si>
    <t>・別紙-3「輸出貿易管理令」の回答が「該当」又は「非該当」となる場合に作成をお願いします。
・貴社独自のフォーマットをお持ちの場合は、そちらで提出頂いても構いません。
・該非判定や該当項目が異なる製品がある場合は、それぞれ別ファイルに分けて、該非判定書の発行をお願いします。
輸出貿易管理令については、下記リンクにある、「貨物・技術のマトリクス表」を参照の上、ご回答下さい。
出典：経済産業省 安全保障貿易管理 Export Control
(https://www.meti.go.jp/policy/anpo/)</t>
    <rPh sb="1" eb="3">
      <t>ベッシ</t>
    </rPh>
    <rPh sb="15" eb="17">
      <t>カイトウ</t>
    </rPh>
    <rPh sb="19" eb="21">
      <t>ガイトウ</t>
    </rPh>
    <rPh sb="22" eb="23">
      <t>マタ</t>
    </rPh>
    <rPh sb="25" eb="28">
      <t>ヒガイトウ</t>
    </rPh>
    <rPh sb="32" eb="34">
      <t>バアイ</t>
    </rPh>
    <rPh sb="35" eb="37">
      <t>サクセイ</t>
    </rPh>
    <rPh sb="39" eb="40">
      <t>ネガ</t>
    </rPh>
    <rPh sb="47" eb="49">
      <t>キシャ</t>
    </rPh>
    <rPh sb="49" eb="51">
      <t>ドクジ</t>
    </rPh>
    <rPh sb="60" eb="61">
      <t>モ</t>
    </rPh>
    <rPh sb="63" eb="65">
      <t>バアイ</t>
    </rPh>
    <rPh sb="71" eb="74">
      <t>テイシュツイタダ</t>
    </rPh>
    <rPh sb="77" eb="78">
      <t>カマ</t>
    </rPh>
    <rPh sb="85" eb="87">
      <t>ガイヒ</t>
    </rPh>
    <rPh sb="87" eb="89">
      <t>ハンテイ</t>
    </rPh>
    <rPh sb="90" eb="92">
      <t>ガイトウ</t>
    </rPh>
    <rPh sb="92" eb="94">
      <t>コウモク</t>
    </rPh>
    <rPh sb="95" eb="96">
      <t>コト</t>
    </rPh>
    <rPh sb="98" eb="100">
      <t>セイヒン</t>
    </rPh>
    <rPh sb="103" eb="105">
      <t>バアイ</t>
    </rPh>
    <rPh sb="111" eb="112">
      <t>ベツ</t>
    </rPh>
    <rPh sb="117" eb="118">
      <t>ワ</t>
    </rPh>
    <rPh sb="121" eb="126">
      <t>ガイヒハンテイショ</t>
    </rPh>
    <rPh sb="127" eb="129">
      <t>ハッコウ</t>
    </rPh>
    <rPh sb="131" eb="132">
      <t>ネガ</t>
    </rPh>
    <rPh sb="139" eb="146">
      <t>ユシュツボウエキカンリレイ</t>
    </rPh>
    <rPh sb="152" eb="154">
      <t>カキ</t>
    </rPh>
    <rPh sb="162" eb="164">
      <t>カモツ</t>
    </rPh>
    <rPh sb="165" eb="167">
      <t>ギジュツ</t>
    </rPh>
    <rPh sb="173" eb="174">
      <t>ヒョウ</t>
    </rPh>
    <rPh sb="176" eb="178">
      <t>サンショウ</t>
    </rPh>
    <rPh sb="179" eb="180">
      <t>ウエ</t>
    </rPh>
    <rPh sb="182" eb="184">
      <t>カイトウ</t>
    </rPh>
    <rPh sb="184" eb="185">
      <t>クダ</t>
    </rPh>
    <rPh sb="189" eb="191">
      <t>シュッテン</t>
    </rPh>
    <rPh sb="192" eb="194">
      <t>ケイザイ</t>
    </rPh>
    <rPh sb="194" eb="197">
      <t>サンギョウショウ</t>
    </rPh>
    <rPh sb="198" eb="202">
      <t>アンゼンホショウ</t>
    </rPh>
    <phoneticPr fontId="38"/>
  </si>
  <si>
    <t xml:space="preserve"> 責任者
 役職
 氏名
 印</t>
    <rPh sb="1" eb="4">
      <t>セキニンシャ</t>
    </rPh>
    <rPh sb="6" eb="8">
      <t>ヤクショク</t>
    </rPh>
    <rPh sb="10" eb="12">
      <t>シメイ</t>
    </rPh>
    <rPh sb="14" eb="15">
      <t>イン</t>
    </rPh>
    <phoneticPr fontId="28"/>
  </si>
  <si>
    <t xml:space="preserve"> 回答年月日</t>
    <rPh sb="1" eb="6">
      <t>カイトウネンガッピ</t>
    </rPh>
    <phoneticPr fontId="38"/>
  </si>
  <si>
    <t>原材料 又は 副資材を選択下さい</t>
    <phoneticPr fontId="38"/>
  </si>
  <si>
    <r>
      <t>〇</t>
    </r>
    <r>
      <rPr>
        <vertAlign val="superscript"/>
        <sz val="11"/>
        <rFont val="HGｺﾞｼｯｸM"/>
        <family val="3"/>
        <charset val="128"/>
      </rPr>
      <t>*2</t>
    </r>
    <phoneticPr fontId="38"/>
  </si>
  <si>
    <r>
      <t>1-1．規制物質（"</t>
    </r>
    <r>
      <rPr>
        <b/>
        <sz val="16"/>
        <color rgb="FF0070C0"/>
        <rFont val="HGｺﾞｼｯｸM"/>
        <family val="3"/>
        <charset val="128"/>
      </rPr>
      <t>適合</t>
    </r>
    <r>
      <rPr>
        <b/>
        <sz val="16"/>
        <rFont val="HGｺﾞｼｯｸM"/>
        <family val="3"/>
        <charset val="128"/>
      </rPr>
      <t xml:space="preserve">"の根拠として分析データを伴う）    </t>
    </r>
    <rPh sb="4" eb="6">
      <t>キセイ</t>
    </rPh>
    <rPh sb="6" eb="8">
      <t>ブッシツ</t>
    </rPh>
    <rPh sb="10" eb="12">
      <t>テキゴウ</t>
    </rPh>
    <rPh sb="14" eb="16">
      <t>コンキョ</t>
    </rPh>
    <rPh sb="19" eb="21">
      <t>ブンセキ</t>
    </rPh>
    <rPh sb="25" eb="26">
      <t>トモナ</t>
    </rPh>
    <phoneticPr fontId="28"/>
  </si>
  <si>
    <t>P1033</t>
    <phoneticPr fontId="42"/>
  </si>
  <si>
    <t xml:space="preserve">25637-99-4
3194-55-6
134237-50-6
134237-51-7
134237-52-8
</t>
    <phoneticPr fontId="28"/>
  </si>
  <si>
    <r>
      <t>１-2．規制物質（"</t>
    </r>
    <r>
      <rPr>
        <b/>
        <sz val="16"/>
        <color rgb="FF0070C0"/>
        <rFont val="HGｺﾞｼｯｸM"/>
        <family val="3"/>
        <charset val="128"/>
      </rPr>
      <t>適合</t>
    </r>
    <r>
      <rPr>
        <b/>
        <sz val="16"/>
        <rFont val="HGｺﾞｼｯｸM"/>
        <family val="3"/>
        <charset val="128"/>
      </rPr>
      <t>"の根拠として分析データを伴わない）</t>
    </r>
    <rPh sb="4" eb="6">
      <t>キセイ</t>
    </rPh>
    <rPh sb="6" eb="8">
      <t>ブッシツ</t>
    </rPh>
    <rPh sb="10" eb="12">
      <t>テキゴウ</t>
    </rPh>
    <rPh sb="14" eb="16">
      <t>コンキョ</t>
    </rPh>
    <rPh sb="19" eb="21">
      <t>ブンセキ</t>
    </rPh>
    <rPh sb="25" eb="26">
      <t>トモナ</t>
    </rPh>
    <phoneticPr fontId="28"/>
  </si>
  <si>
    <t>ベリリウム及びその化合物</t>
    <rPh sb="5" eb="6">
      <t>オヨ</t>
    </rPh>
    <rPh sb="9" eb="12">
      <t>カゴウブツ</t>
    </rPh>
    <phoneticPr fontId="28"/>
  </si>
  <si>
    <t>P1019</t>
  </si>
  <si>
    <t>P1020</t>
  </si>
  <si>
    <t>P1021</t>
  </si>
  <si>
    <t>P1023</t>
  </si>
  <si>
    <t>P1024</t>
  </si>
  <si>
    <t>P1026</t>
    <phoneticPr fontId="38"/>
  </si>
  <si>
    <r>
      <t>１-2．規制物質（"</t>
    </r>
    <r>
      <rPr>
        <b/>
        <sz val="16"/>
        <color rgb="FF0070C0"/>
        <rFont val="HGｺﾞｼｯｸM"/>
        <family val="3"/>
        <charset val="128"/>
      </rPr>
      <t>適合</t>
    </r>
    <r>
      <rPr>
        <b/>
        <sz val="16"/>
        <rFont val="HGｺﾞｼｯｸM"/>
        <family val="3"/>
        <charset val="128"/>
      </rPr>
      <t>"の根拠として分析データを伴わない）続き</t>
    </r>
    <rPh sb="4" eb="6">
      <t>キセイ</t>
    </rPh>
    <rPh sb="6" eb="8">
      <t>ブッシツ</t>
    </rPh>
    <rPh sb="10" eb="12">
      <t>テキゴウ</t>
    </rPh>
    <rPh sb="14" eb="16">
      <t>コンキョ</t>
    </rPh>
    <rPh sb="19" eb="21">
      <t>ブンセキ</t>
    </rPh>
    <rPh sb="25" eb="26">
      <t>トモナ</t>
    </rPh>
    <rPh sb="30" eb="31">
      <t>ツヅ</t>
    </rPh>
    <phoneticPr fontId="28"/>
  </si>
  <si>
    <t>P1028</t>
  </si>
  <si>
    <t>P1030</t>
  </si>
  <si>
    <t>P1031</t>
  </si>
  <si>
    <t>P1032</t>
  </si>
  <si>
    <t>P1034</t>
    <phoneticPr fontId="38"/>
  </si>
  <si>
    <t>P1035</t>
  </si>
  <si>
    <t>P1036</t>
  </si>
  <si>
    <t>ペルフルオロヘキサン酸（PFHxA）とその塩及び関連物質</t>
    <phoneticPr fontId="38"/>
  </si>
  <si>
    <t>P1049</t>
    <phoneticPr fontId="38"/>
  </si>
  <si>
    <t>P1050</t>
    <phoneticPr fontId="38"/>
  </si>
  <si>
    <t>P1051</t>
    <phoneticPr fontId="38"/>
  </si>
  <si>
    <t>P1052</t>
    <phoneticPr fontId="38"/>
  </si>
  <si>
    <t>P1053</t>
    <phoneticPr fontId="38"/>
  </si>
  <si>
    <t>P2004</t>
    <phoneticPr fontId="38"/>
  </si>
  <si>
    <t>76253-60-6
81161-70-8
99688-47-8</t>
    <phoneticPr fontId="38"/>
  </si>
  <si>
    <t>ラテックス、天然ゴム</t>
    <phoneticPr fontId="38"/>
  </si>
  <si>
    <t>テトラブロモビスフェノールA(TBBA, TBBPA)</t>
    <phoneticPr fontId="38"/>
  </si>
  <si>
    <t>7601-89-0
7778-74-7
7790-98-9
7791-03-9
10034-81-8</t>
    <phoneticPr fontId="38"/>
  </si>
  <si>
    <t>79-94-7</t>
    <phoneticPr fontId="38"/>
  </si>
  <si>
    <t>アクリレートモノマー グループ1</t>
    <phoneticPr fontId="38"/>
  </si>
  <si>
    <t>PFAS（Per-and Polyfluoroalkyl Substances）
少なくとも1つの脂肪族-CF2または-CF3を含む物質</t>
    <phoneticPr fontId="38"/>
  </si>
  <si>
    <t>別表1.1  パーフルオロオクタン酸（PFOA）及びその化合物</t>
    <rPh sb="1" eb="2">
      <t>ヒョウ</t>
    </rPh>
    <rPh sb="24" eb="25">
      <t>オヨ</t>
    </rPh>
    <rPh sb="28" eb="31">
      <t>カゴウブツ</t>
    </rPh>
    <phoneticPr fontId="28"/>
  </si>
  <si>
    <t>別表1.4  特定のフタル酸（DEHP/DBP/BBP/DIBP）の一覧</t>
    <rPh sb="34" eb="36">
      <t>イチラン</t>
    </rPh>
    <phoneticPr fontId="28"/>
  </si>
  <si>
    <t>物 質 名</t>
    <rPh sb="0" eb="1">
      <t>モノ</t>
    </rPh>
    <rPh sb="2" eb="3">
      <t>シツ</t>
    </rPh>
    <rPh sb="4" eb="5">
      <t>メイ</t>
    </rPh>
    <phoneticPr fontId="66"/>
  </si>
  <si>
    <t>335-93-3</t>
    <phoneticPr fontId="28"/>
  </si>
  <si>
    <t>別表1.5  TSCA 優先物質（PBT, First 10 Chemical Substances）</t>
    <rPh sb="12" eb="14">
      <t>ユウセン</t>
    </rPh>
    <rPh sb="14" eb="16">
      <t>ブッシツ</t>
    </rPh>
    <phoneticPr fontId="28"/>
  </si>
  <si>
    <t>Decabromodiphenyl ether（DecaBDE）</t>
    <phoneticPr fontId="28"/>
  </si>
  <si>
    <t>PFOA related substances</t>
    <phoneticPr fontId="28"/>
  </si>
  <si>
    <t>Phenol, Isopropylated Phosphate（PIP）（3：1）</t>
    <phoneticPr fontId="28"/>
  </si>
  <si>
    <t>２，４，６－Tris（tert-butyl）phenol（TTBP）</t>
    <phoneticPr fontId="28"/>
  </si>
  <si>
    <t>別表1.2  特定アゾ化合物（特定のアミンが発生するアゾ化合物および特定アミン）の一覧</t>
    <rPh sb="1" eb="2">
      <t>ヒョウ</t>
    </rPh>
    <phoneticPr fontId="28"/>
  </si>
  <si>
    <t>Pentachlorothiophenol（PCTP）</t>
    <phoneticPr fontId="28"/>
  </si>
  <si>
    <t>Hexachlorobutadiene（HCBD）</t>
    <phoneticPr fontId="28"/>
  </si>
  <si>
    <t>Cyclic Aliphatic Bromide Cluster（HBCD）</t>
    <phoneticPr fontId="28"/>
  </si>
  <si>
    <t>N-Methylpyrrolidone（NMP）</t>
    <phoneticPr fontId="28"/>
  </si>
  <si>
    <t>Trichloroethylene（TCE）</t>
    <phoneticPr fontId="28"/>
  </si>
  <si>
    <t>別表1.6  ダイオキシン類及びフラン類</t>
    <rPh sb="13" eb="14">
      <t>ルイ</t>
    </rPh>
    <rPh sb="14" eb="15">
      <t>オヨ</t>
    </rPh>
    <rPh sb="19" eb="20">
      <t>ルイ</t>
    </rPh>
    <phoneticPr fontId="28"/>
  </si>
  <si>
    <t>4-Chloro-2-toluidine hydrochloride</t>
    <phoneticPr fontId="28"/>
  </si>
  <si>
    <t>2,4-Diaminoanisole sulfate</t>
    <phoneticPr fontId="28"/>
  </si>
  <si>
    <t>2-Naphthylamine acetate</t>
    <phoneticPr fontId="28"/>
  </si>
  <si>
    <t>2,4,5-Trimethylaniline hydrochloride</t>
    <phoneticPr fontId="28"/>
  </si>
  <si>
    <t>2,4-Xylidine</t>
    <phoneticPr fontId="28"/>
  </si>
  <si>
    <t>2,6-Xylidine</t>
    <phoneticPr fontId="28"/>
  </si>
  <si>
    <t>別表1.3  特定の多環芳香族炭化水素（PAHs）の一覧</t>
    <rPh sb="1" eb="2">
      <t>ヒョウ</t>
    </rPh>
    <rPh sb="7" eb="9">
      <t>トクテイ</t>
    </rPh>
    <phoneticPr fontId="28"/>
  </si>
  <si>
    <t>別表1.7  クロロフェノール</t>
    <rPh sb="1" eb="2">
      <t>ヒョウ</t>
    </rPh>
    <phoneticPr fontId="28"/>
  </si>
  <si>
    <t>2,3,4,5-Tetrachlorophenol (2,3,4,5-TeCP)</t>
    <phoneticPr fontId="28"/>
  </si>
  <si>
    <t>4901-51-3</t>
    <phoneticPr fontId="28"/>
  </si>
  <si>
    <t>2,3,4,6-Tetrachlorophenol (2,3,4,6-TeCP)</t>
    <phoneticPr fontId="28"/>
  </si>
  <si>
    <t>58-90-2</t>
    <phoneticPr fontId="28"/>
  </si>
  <si>
    <t>2,3,5-Trichlorophenol (2,3,5-TCP)</t>
    <phoneticPr fontId="28"/>
  </si>
  <si>
    <t>933-78-8</t>
    <phoneticPr fontId="28"/>
  </si>
  <si>
    <t>2,3,5,6-Tetrachlorophenol (2,3,5,6-TeCP)</t>
    <phoneticPr fontId="28"/>
  </si>
  <si>
    <t>935-95-5</t>
    <phoneticPr fontId="28"/>
  </si>
  <si>
    <t>別表1.9  農薬類</t>
    <rPh sb="7" eb="10">
      <t>ノウヤクルイ</t>
    </rPh>
    <phoneticPr fontId="28"/>
  </si>
  <si>
    <t>2,3,6-Trichlorophenol (2,3,6-TCP)</t>
    <phoneticPr fontId="28"/>
  </si>
  <si>
    <t>933-75-5</t>
    <phoneticPr fontId="28"/>
  </si>
  <si>
    <t>2,4,6-Trichlorophenol (2,4,6-TCP)</t>
    <phoneticPr fontId="28"/>
  </si>
  <si>
    <t>88-06-2</t>
    <phoneticPr fontId="28"/>
  </si>
  <si>
    <t>3,4,5-Trichlorophenol (3,4,5-TCP)</t>
    <phoneticPr fontId="28"/>
  </si>
  <si>
    <t>609-19-8</t>
    <phoneticPr fontId="28"/>
  </si>
  <si>
    <t>Tetrachlorophenol, including isomers</t>
    <phoneticPr fontId="28"/>
  </si>
  <si>
    <t>25167-83-3</t>
    <phoneticPr fontId="28"/>
  </si>
  <si>
    <t>Trichlorophenol, including isomers</t>
    <phoneticPr fontId="28"/>
  </si>
  <si>
    <t>25167-82-2</t>
    <phoneticPr fontId="28"/>
  </si>
  <si>
    <t>2425-06-1</t>
    <phoneticPr fontId="28"/>
  </si>
  <si>
    <t>別表1.8  着色剤</t>
    <rPh sb="7" eb="10">
      <t>チャクショクザイ</t>
    </rPh>
    <phoneticPr fontId="28"/>
  </si>
  <si>
    <t>Disperse Yellow 64</t>
    <phoneticPr fontId="28"/>
  </si>
  <si>
    <t>10319-14-9</t>
    <phoneticPr fontId="28"/>
  </si>
  <si>
    <t>548-62-9
603-48-5
14426-25-6</t>
    <phoneticPr fontId="28"/>
  </si>
  <si>
    <t>5160-02-1</t>
    <phoneticPr fontId="28"/>
  </si>
  <si>
    <t>別表1.9  農薬類 (続き)</t>
    <rPh sb="7" eb="10">
      <t>ノウヤクルイ</t>
    </rPh>
    <rPh sb="12" eb="13">
      <t>ツヅ</t>
    </rPh>
    <phoneticPr fontId="28"/>
  </si>
  <si>
    <t>1,6-Hexanediol diacrylate</t>
    <phoneticPr fontId="28"/>
  </si>
  <si>
    <t>13048-33-4</t>
    <phoneticPr fontId="28"/>
  </si>
  <si>
    <t>2-(2-Ethoxyethoxy)ethyl acrylate</t>
    <phoneticPr fontId="28"/>
  </si>
  <si>
    <t>7328-17-8</t>
    <phoneticPr fontId="28"/>
  </si>
  <si>
    <t>2-Acryloyloxyethyl butylcarbamate</t>
    <phoneticPr fontId="28"/>
  </si>
  <si>
    <t>63225-53-6</t>
    <phoneticPr fontId="28"/>
  </si>
  <si>
    <t>2-Phenoxyethyl acrylate(PHEA)</t>
    <phoneticPr fontId="28"/>
  </si>
  <si>
    <t>48145-04-6</t>
    <phoneticPr fontId="28"/>
  </si>
  <si>
    <t>4-tert-Butylcyclohexyl acrylate(TBCHA)</t>
    <phoneticPr fontId="28"/>
  </si>
  <si>
    <t>84100-23-2</t>
    <phoneticPr fontId="28"/>
  </si>
  <si>
    <t>Butanediol diacrylate</t>
    <phoneticPr fontId="28"/>
  </si>
  <si>
    <t>1070-70-8</t>
    <phoneticPr fontId="28"/>
  </si>
  <si>
    <t>Isobornyl acrylate</t>
    <phoneticPr fontId="28"/>
  </si>
  <si>
    <t>5888-33-5</t>
    <phoneticPr fontId="28"/>
  </si>
  <si>
    <t>Tetrahydrofurfuryl acrylate</t>
    <phoneticPr fontId="28"/>
  </si>
  <si>
    <t>2399-48-6</t>
    <phoneticPr fontId="28"/>
  </si>
  <si>
    <t>Trimethylo Ipropane triacrylate</t>
    <phoneticPr fontId="28"/>
  </si>
  <si>
    <t>15625-89-5</t>
    <phoneticPr fontId="28"/>
  </si>
  <si>
    <t>Tripropylene glycol diacrylate</t>
    <phoneticPr fontId="28"/>
  </si>
  <si>
    <t>42978-66-5</t>
    <phoneticPr fontId="28"/>
  </si>
  <si>
    <t>N-Nitrosodibutylamine</t>
  </si>
  <si>
    <t>924-16-3</t>
  </si>
  <si>
    <t>N-Nitrosodiethanolamine</t>
  </si>
  <si>
    <t>1116-54-7</t>
  </si>
  <si>
    <t>N-Nitrosodiethylamine</t>
  </si>
  <si>
    <t>55-18-5</t>
  </si>
  <si>
    <t>N-Nitrosodiisopropylamine</t>
  </si>
  <si>
    <t>601-77-4</t>
  </si>
  <si>
    <t>N-Nitrosodimethylamine</t>
  </si>
  <si>
    <t>62-75-9</t>
  </si>
  <si>
    <t>N-Nitrosodiphenylamine</t>
  </si>
  <si>
    <t>86-30-6</t>
  </si>
  <si>
    <t>N-Nitrosodipropylamine</t>
  </si>
  <si>
    <t>621-64-7</t>
  </si>
  <si>
    <t>N-Nitrosoethylphenylamine</t>
  </si>
  <si>
    <t>612-64-6</t>
  </si>
  <si>
    <t>N-Nitrosomethylethylamine</t>
  </si>
  <si>
    <t>10595-95-6</t>
  </si>
  <si>
    <t>N-Nitrosomethylphenylamine</t>
  </si>
  <si>
    <t>614-00-6</t>
  </si>
  <si>
    <t>N-Nitrosomorpholine</t>
  </si>
  <si>
    <t>59-89-2</t>
  </si>
  <si>
    <t>N-Nitrosopiperidine</t>
  </si>
  <si>
    <t>100-75-4</t>
  </si>
  <si>
    <t>N-Nitrosopyrrolidine</t>
  </si>
  <si>
    <t>930-55-2</t>
  </si>
  <si>
    <t>不純物、又は未反応分としての残留を除く全ての用途</t>
    <rPh sb="0" eb="3">
      <t>フジュンブツ</t>
    </rPh>
    <rPh sb="4" eb="5">
      <t>マタ</t>
    </rPh>
    <rPh sb="6" eb="10">
      <t>ミハンノウブン</t>
    </rPh>
    <rPh sb="14" eb="16">
      <t>ザンリュウ</t>
    </rPh>
    <rPh sb="17" eb="18">
      <t>ノゾ</t>
    </rPh>
    <rPh sb="19" eb="20">
      <t>スベ</t>
    </rPh>
    <rPh sb="22" eb="24">
      <t>ヨウト</t>
    </rPh>
    <phoneticPr fontId="42"/>
  </si>
  <si>
    <t>P1019_ベリリウム及びその化合物</t>
    <phoneticPr fontId="38"/>
  </si>
  <si>
    <t>P1020_塩化コバルト</t>
    <phoneticPr fontId="38"/>
  </si>
  <si>
    <t>P1021_砒素及びその化合物</t>
    <phoneticPr fontId="38"/>
  </si>
  <si>
    <t>P1022_石綿（アスベスト）</t>
    <phoneticPr fontId="38"/>
  </si>
  <si>
    <t>P1023_特定アゾ化合物（特定のアミンが発生するアゾ化合物および特定アミン）</t>
    <phoneticPr fontId="38"/>
  </si>
  <si>
    <t>P1024_ホルムアルデヒド</t>
    <phoneticPr fontId="38"/>
  </si>
  <si>
    <t>P1025_N-フェニルベンゼンアミンとスチレンおよび2,4,4-トリメチルペンテンとの反応生成物 (BNST)</t>
    <phoneticPr fontId="38"/>
  </si>
  <si>
    <t>P1026_フマル酸ジメチル（DMF）</t>
    <phoneticPr fontId="38"/>
  </si>
  <si>
    <t>P1027_特定の多環芳香族炭化水素（PAHs）</t>
    <rPh sb="6" eb="8">
      <t>トクテイ</t>
    </rPh>
    <phoneticPr fontId="38"/>
  </si>
  <si>
    <t>P1028_ベンゼン</t>
    <phoneticPr fontId="38"/>
  </si>
  <si>
    <t>P1029_ヘキサクロロベンゼン</t>
    <phoneticPr fontId="38"/>
  </si>
  <si>
    <t>P1030_人権侵害及び高リスク地域に関わる鉱物</t>
    <phoneticPr fontId="38"/>
  </si>
  <si>
    <t>P1031_放射性物質</t>
    <phoneticPr fontId="38"/>
  </si>
  <si>
    <t>P1032_赤燐／黄燐</t>
    <phoneticPr fontId="38"/>
  </si>
  <si>
    <t>P1033_特定のフタル酸エステル（DEHP/DBP/BBP/DIBP）</t>
    <phoneticPr fontId="38"/>
  </si>
  <si>
    <t>P1034_リン酸トリス類</t>
    <rPh sb="8" eb="9">
      <t>サン</t>
    </rPh>
    <rPh sb="12" eb="13">
      <t>ルイ</t>
    </rPh>
    <phoneticPr fontId="38"/>
  </si>
  <si>
    <t>P1035_ペルフルオロヘキサンスルホン酸(PFHxS)とその塩及び関連物質</t>
    <phoneticPr fontId="38"/>
  </si>
  <si>
    <t>P1036_デカブロモジフェニルエタン（DBDPE）</t>
    <phoneticPr fontId="38"/>
  </si>
  <si>
    <t>P1037_デクロランプラス</t>
    <phoneticPr fontId="38"/>
  </si>
  <si>
    <t>P1038_長鎖ペルフルオロアルキルカルボン酸（LCPFACs）およびペルフルオロアルキルスルホン酸化合物</t>
    <phoneticPr fontId="38"/>
  </si>
  <si>
    <t>P1039_TSCA 優先物質（PBT、First 10 Chemical Substances）</t>
    <phoneticPr fontId="38"/>
  </si>
  <si>
    <t>P1040_アクリルアミド（モノマー）</t>
    <phoneticPr fontId="38"/>
  </si>
  <si>
    <t>P1041_ダイオキシン類及びフラン類</t>
    <phoneticPr fontId="38"/>
  </si>
  <si>
    <t>P1042_クロロフェノール</t>
    <phoneticPr fontId="38"/>
  </si>
  <si>
    <t>P1043_着色剤（発がん性、皮膚感作性の懸念があるもの）</t>
    <phoneticPr fontId="38"/>
  </si>
  <si>
    <t>P1044_ペルフルオロヘキサン酸（PFHxA）とその塩及び関連物質</t>
    <phoneticPr fontId="38"/>
  </si>
  <si>
    <t>P1045_メチルフェノール化合物</t>
    <phoneticPr fontId="38"/>
  </si>
  <si>
    <t>P1046_農薬類</t>
    <phoneticPr fontId="38"/>
  </si>
  <si>
    <t>P1047_UV安定剤</t>
    <phoneticPr fontId="38"/>
  </si>
  <si>
    <t>P1050_ハロゲン化ジフェニルメタン類</t>
    <phoneticPr fontId="38"/>
  </si>
  <si>
    <t>P1051_ラテックス、天然ゴム</t>
    <phoneticPr fontId="38"/>
  </si>
  <si>
    <t>P1052_過塩素酸塩</t>
    <phoneticPr fontId="38"/>
  </si>
  <si>
    <t>P1053_テトラブロモビスフェノールA(TBBA, TBBPA)</t>
    <phoneticPr fontId="38"/>
  </si>
  <si>
    <t>R002_その他のフタル酸エステル（規制物質を除く）</t>
    <phoneticPr fontId="38"/>
  </si>
  <si>
    <t>R003_ホウ酸、特定ホウ酸ナトリウム</t>
    <phoneticPr fontId="38"/>
  </si>
  <si>
    <t>R004_4-（1,1,3,3-テトラメチルブチル）フェノール</t>
    <phoneticPr fontId="38"/>
  </si>
  <si>
    <t>P1019</t>
    <phoneticPr fontId="28"/>
  </si>
  <si>
    <t>P1026</t>
  </si>
  <si>
    <t>P1027</t>
  </si>
  <si>
    <t>P1033</t>
  </si>
  <si>
    <t>P1034</t>
  </si>
  <si>
    <t>人権侵害及び高リスク地域に関わる鉱物（紛争地域、及び高リスク地域(CAHRAs)原産の鉱物）</t>
    <rPh sb="0" eb="2">
      <t>ジンケン</t>
    </rPh>
    <rPh sb="2" eb="4">
      <t>シンガイ</t>
    </rPh>
    <rPh sb="4" eb="5">
      <t>オヨ</t>
    </rPh>
    <rPh sb="6" eb="7">
      <t>コウ</t>
    </rPh>
    <rPh sb="10" eb="12">
      <t>チイキ</t>
    </rPh>
    <rPh sb="13" eb="14">
      <t>カカ</t>
    </rPh>
    <rPh sb="16" eb="18">
      <t>コウブツ</t>
    </rPh>
    <rPh sb="19" eb="21">
      <t>フンソウ</t>
    </rPh>
    <rPh sb="21" eb="23">
      <t>チイキ</t>
    </rPh>
    <rPh sb="24" eb="25">
      <t>オヨ</t>
    </rPh>
    <rPh sb="26" eb="27">
      <t>コウ</t>
    </rPh>
    <rPh sb="30" eb="32">
      <t>チイキ</t>
    </rPh>
    <rPh sb="40" eb="42">
      <t>ゲンサン</t>
    </rPh>
    <rPh sb="43" eb="45">
      <t>コウブツ</t>
    </rPh>
    <phoneticPr fontId="28"/>
  </si>
  <si>
    <t>P1051</t>
  </si>
  <si>
    <t>P1052</t>
  </si>
  <si>
    <t>P1053</t>
  </si>
  <si>
    <t>アクリレートモノマー グループ1</t>
    <phoneticPr fontId="28"/>
  </si>
  <si>
    <t>P2002</t>
  </si>
  <si>
    <t>PFAS（Per-and Polyfluoroalkyl Substances）</t>
    <phoneticPr fontId="28"/>
  </si>
  <si>
    <t>R004</t>
  </si>
  <si>
    <t>R005</t>
  </si>
  <si>
    <t>R006</t>
  </si>
  <si>
    <t>R007</t>
  </si>
  <si>
    <t>R008</t>
  </si>
  <si>
    <t>R009</t>
  </si>
  <si>
    <t>R010</t>
  </si>
  <si>
    <t>R011</t>
  </si>
  <si>
    <t>R012</t>
  </si>
  <si>
    <t>R013</t>
  </si>
  <si>
    <t>R014</t>
  </si>
  <si>
    <t>R015</t>
  </si>
  <si>
    <t>アクリレートモノマー グループ2</t>
    <phoneticPr fontId="28"/>
  </si>
  <si>
    <t>特定の有機塩素化合物</t>
    <phoneticPr fontId="38"/>
  </si>
  <si>
    <t>ハロゲン系難燃剤</t>
    <phoneticPr fontId="38"/>
  </si>
  <si>
    <t>２-アミノエタノール</t>
    <phoneticPr fontId="38"/>
  </si>
  <si>
    <t>M005</t>
  </si>
  <si>
    <t>M021</t>
  </si>
  <si>
    <t>M022</t>
  </si>
  <si>
    <t>マイカ</t>
    <phoneticPr fontId="28"/>
  </si>
  <si>
    <t>アルミニウム及びその化合物</t>
    <rPh sb="6" eb="7">
      <t>オヨ</t>
    </rPh>
    <rPh sb="10" eb="13">
      <t>カゴウブツ</t>
    </rPh>
    <phoneticPr fontId="28"/>
  </si>
  <si>
    <t>リチウム及びその化合物</t>
    <rPh sb="4" eb="5">
      <t>オヨ</t>
    </rPh>
    <rPh sb="8" eb="11">
      <t>カゴウブツ</t>
    </rPh>
    <phoneticPr fontId="28"/>
  </si>
  <si>
    <t>マグネシウム及びその化合物</t>
    <rPh sb="6" eb="7">
      <t>オヨ</t>
    </rPh>
    <rPh sb="10" eb="13">
      <t>カゴウブツ</t>
    </rPh>
    <phoneticPr fontId="28"/>
  </si>
  <si>
    <t>銅及びその化合物</t>
    <rPh sb="0" eb="1">
      <t>ドウ</t>
    </rPh>
    <rPh sb="1" eb="2">
      <t>オヨ</t>
    </rPh>
    <rPh sb="5" eb="8">
      <t>カゴウブツ</t>
    </rPh>
    <phoneticPr fontId="28"/>
  </si>
  <si>
    <t>ベンジルアルコール</t>
    <phoneticPr fontId="38"/>
  </si>
  <si>
    <t>グリシジルエーテル類（モノマー）</t>
    <phoneticPr fontId="38"/>
  </si>
  <si>
    <t>スズを含む金属材料の不純物</t>
    <phoneticPr fontId="38"/>
  </si>
  <si>
    <t>パーフルオロオクタン酸（PFOA）とその塩及び関連物質</t>
    <rPh sb="20" eb="21">
      <t>エン</t>
    </rPh>
    <rPh sb="21" eb="22">
      <t>オヨ</t>
    </rPh>
    <rPh sb="23" eb="27">
      <t>カンレンブッシツ</t>
    </rPh>
    <phoneticPr fontId="4"/>
  </si>
  <si>
    <t>パーフルオロオクタンスルホン酸（PFOS）とその塩及び関連物質</t>
    <rPh sb="24" eb="25">
      <t>エン</t>
    </rPh>
    <rPh sb="25" eb="26">
      <t>オヨ</t>
    </rPh>
    <rPh sb="27" eb="31">
      <t>カンレンブッシツ</t>
    </rPh>
    <phoneticPr fontId="4"/>
  </si>
  <si>
    <r>
      <rPr>
        <sz val="11"/>
        <rFont val="HGｺﾞｼｯｸM"/>
        <family val="3"/>
        <charset val="128"/>
      </rPr>
      <t>全ての用途</t>
    </r>
    <phoneticPr fontId="28"/>
  </si>
  <si>
    <t>ペルフルオロブタンスルホン酸(PFBS)及び関連物質</t>
    <phoneticPr fontId="38"/>
  </si>
  <si>
    <t>P1017_パーフルオロオクタンスルホン酸（PFOS）とその塩及び関連物質</t>
    <phoneticPr fontId="38"/>
  </si>
  <si>
    <t>P1048_長鎖ペルフルオロカルボン酸（PFCAs）C9-C20とその塩及び関連物質</t>
    <phoneticPr fontId="38"/>
  </si>
  <si>
    <t>ペルフルオロブタンスルホン酸(PFBS)及び関連物質</t>
    <rPh sb="13" eb="14">
      <t>サン</t>
    </rPh>
    <rPh sb="20" eb="21">
      <t>オヨ</t>
    </rPh>
    <rPh sb="22" eb="24">
      <t>カンレン</t>
    </rPh>
    <rPh sb="24" eb="26">
      <t>ブッシツ</t>
    </rPh>
    <phoneticPr fontId="28"/>
  </si>
  <si>
    <t>パーフルオロオクタンスルホン酸（PFOS）とその塩及び関連物質</t>
    <phoneticPr fontId="28"/>
  </si>
  <si>
    <t>意図的使用無し</t>
    <rPh sb="3" eb="5">
      <t>シヨウ</t>
    </rPh>
    <rPh sb="5" eb="6">
      <t>ナ</t>
    </rPh>
    <phoneticPr fontId="38"/>
  </si>
  <si>
    <t>意図的使用無し</t>
    <rPh sb="0" eb="6">
      <t>イトテキシヨウナ</t>
    </rPh>
    <phoneticPr fontId="38"/>
  </si>
  <si>
    <t>意図的使用無し</t>
    <rPh sb="0" eb="5">
      <t>イトテキシヨウ</t>
    </rPh>
    <rPh sb="5" eb="6">
      <t>ナ</t>
    </rPh>
    <phoneticPr fontId="38"/>
  </si>
  <si>
    <t>随時
(変更発生時等)</t>
    <rPh sb="0" eb="2">
      <t>ズイジ</t>
    </rPh>
    <rPh sb="4" eb="6">
      <t>ヘンコウ</t>
    </rPh>
    <rPh sb="6" eb="9">
      <t>ハッセイジ</t>
    </rPh>
    <rPh sb="9" eb="10">
      <t>トウ</t>
    </rPh>
    <phoneticPr fontId="38"/>
  </si>
  <si>
    <t>-</t>
    <phoneticPr fontId="38"/>
  </si>
  <si>
    <t>△</t>
  </si>
  <si>
    <t>△</t>
    <phoneticPr fontId="38"/>
  </si>
  <si>
    <t>品質保証本部</t>
    <rPh sb="0" eb="2">
      <t>ヒンシツ</t>
    </rPh>
    <rPh sb="2" eb="4">
      <t>ホショウ</t>
    </rPh>
    <rPh sb="4" eb="6">
      <t>ホンブ</t>
    </rPh>
    <phoneticPr fontId="38"/>
  </si>
  <si>
    <t>79-06-1
2680-03-7</t>
    <phoneticPr fontId="38"/>
  </si>
  <si>
    <t>P1054</t>
    <phoneticPr fontId="38"/>
  </si>
  <si>
    <t>レベル1</t>
    <phoneticPr fontId="28"/>
  </si>
  <si>
    <t>日本 輸出貿易管理令の該非及び、生産国に関する確認</t>
    <rPh sb="0" eb="2">
      <t>ニホン</t>
    </rPh>
    <rPh sb="3" eb="10">
      <t>ユシュツボウエキカンリレイ</t>
    </rPh>
    <rPh sb="11" eb="13">
      <t>ガイヒ</t>
    </rPh>
    <rPh sb="13" eb="14">
      <t>オヨ</t>
    </rPh>
    <rPh sb="16" eb="19">
      <t>セイサンコク</t>
    </rPh>
    <rPh sb="20" eb="21">
      <t>カン</t>
    </rPh>
    <rPh sb="23" eb="25">
      <t>カクニン</t>
    </rPh>
    <phoneticPr fontId="28"/>
  </si>
  <si>
    <t>P1054_ペルフルオロブタンスルホン酸(PFBS)及び関連物質</t>
    <rPh sb="19" eb="20">
      <t>サン</t>
    </rPh>
    <rPh sb="26" eb="27">
      <t>オヨ</t>
    </rPh>
    <rPh sb="28" eb="30">
      <t>カンレン</t>
    </rPh>
    <rPh sb="30" eb="32">
      <t>ブッシツ</t>
    </rPh>
    <phoneticPr fontId="38"/>
  </si>
  <si>
    <t>P1054</t>
    <phoneticPr fontId="38"/>
  </si>
  <si>
    <t>品質保証本部　宛</t>
    <rPh sb="0" eb="2">
      <t>ヒンシツ</t>
    </rPh>
    <rPh sb="2" eb="4">
      <t>ホショウ</t>
    </rPh>
    <rPh sb="4" eb="6">
      <t>ホンブ</t>
    </rPh>
    <rPh sb="7" eb="8">
      <t>アテ</t>
    </rPh>
    <phoneticPr fontId="28"/>
  </si>
  <si>
    <t>絶縁テープ、ラベルを除く全ての用途</t>
    <phoneticPr fontId="28"/>
  </si>
  <si>
    <t>包装を構成する各均質素材毎で、４重金属の合計で50ppm 未満</t>
    <rPh sb="8" eb="10">
      <t>キンシツ</t>
    </rPh>
    <rPh sb="10" eb="12">
      <t>ソザイ</t>
    </rPh>
    <phoneticPr fontId="42"/>
  </si>
  <si>
    <t>https://pollution-waste.canada.ca/substances-search/Substance?lang=en</t>
    <phoneticPr fontId="38"/>
  </si>
  <si>
    <t>https://kreach.me.go.kr/repwrt/index.do</t>
    <phoneticPr fontId="38"/>
  </si>
  <si>
    <t>https://opms.emb.gov.ph/piccs_search/</t>
    <phoneticPr fontId="38"/>
  </si>
  <si>
    <r>
      <t>△</t>
    </r>
    <r>
      <rPr>
        <vertAlign val="superscript"/>
        <sz val="11"/>
        <rFont val="HGｺﾞｼｯｸM"/>
        <family val="3"/>
        <charset val="128"/>
      </rPr>
      <t>*2</t>
    </r>
    <phoneticPr fontId="38"/>
  </si>
  <si>
    <t>　　追加調査の回答をお願いします。</t>
    <phoneticPr fontId="38"/>
  </si>
  <si>
    <t>P1055</t>
    <phoneticPr fontId="38"/>
  </si>
  <si>
    <t>P1056</t>
    <phoneticPr fontId="38"/>
  </si>
  <si>
    <t>P1057</t>
    <phoneticPr fontId="38"/>
  </si>
  <si>
    <t>担当者</t>
    <rPh sb="0" eb="3">
      <t>タントウシャ</t>
    </rPh>
    <phoneticPr fontId="42"/>
  </si>
  <si>
    <t>会社名</t>
    <rPh sb="0" eb="3">
      <t>カイシャメイ</t>
    </rPh>
    <phoneticPr fontId="42"/>
  </si>
  <si>
    <t>回答年月日</t>
    <rPh sb="0" eb="2">
      <t>カイトウ</t>
    </rPh>
    <rPh sb="2" eb="5">
      <t>ネンガッピ</t>
    </rPh>
    <phoneticPr fontId="42"/>
  </si>
  <si>
    <t>備考</t>
    <rPh sb="0" eb="2">
      <t>ビコウ</t>
    </rPh>
    <phoneticPr fontId="42"/>
  </si>
  <si>
    <t>回答欄：</t>
    <rPh sb="0" eb="2">
      <t>カイトウ</t>
    </rPh>
    <rPh sb="2" eb="3">
      <t>ラン</t>
    </rPh>
    <phoneticPr fontId="42"/>
  </si>
  <si>
    <t>情報開示要求についての貴社ご見解を選択ください。</t>
    <rPh sb="0" eb="4">
      <t>ジョウホウカイジ</t>
    </rPh>
    <rPh sb="4" eb="6">
      <t>ヨウキュウ</t>
    </rPh>
    <rPh sb="11" eb="13">
      <t>キシャ</t>
    </rPh>
    <rPh sb="14" eb="16">
      <t>ケンカイ</t>
    </rPh>
    <rPh sb="17" eb="19">
      <t>センタク</t>
    </rPh>
    <phoneticPr fontId="42"/>
  </si>
  <si>
    <t>対象成分が上記規制に該当となります場合、詳細情報の提供について、別途協議をお願いする場合がございます。</t>
    <rPh sb="0" eb="4">
      <t>タイショウセイブン</t>
    </rPh>
    <rPh sb="5" eb="7">
      <t>ジョウキ</t>
    </rPh>
    <rPh sb="7" eb="9">
      <t>キセイ</t>
    </rPh>
    <rPh sb="10" eb="12">
      <t>ガイトウ</t>
    </rPh>
    <rPh sb="17" eb="19">
      <t>バアイ</t>
    </rPh>
    <rPh sb="20" eb="22">
      <t>ショウサイ</t>
    </rPh>
    <rPh sb="22" eb="24">
      <t>ジョウホウ</t>
    </rPh>
    <rPh sb="25" eb="27">
      <t>テイキョウ</t>
    </rPh>
    <rPh sb="32" eb="34">
      <t>ベット</t>
    </rPh>
    <rPh sb="34" eb="36">
      <t>キョウギ</t>
    </rPh>
    <rPh sb="38" eb="39">
      <t>ネガ</t>
    </rPh>
    <rPh sb="42" eb="44">
      <t>バアイ</t>
    </rPh>
    <phoneticPr fontId="42"/>
  </si>
  <si>
    <t>その他（備考欄に詳細を記載下さい）</t>
    <rPh sb="2" eb="3">
      <t>タ</t>
    </rPh>
    <rPh sb="4" eb="7">
      <t>ビコウラン</t>
    </rPh>
    <rPh sb="8" eb="10">
      <t>ショウサイ</t>
    </rPh>
    <rPh sb="11" eb="13">
      <t>キサイ</t>
    </rPh>
    <rPh sb="13" eb="14">
      <t>クダ</t>
    </rPh>
    <phoneticPr fontId="42"/>
  </si>
  <si>
    <t>確認結果が「該当」となる場合は、以下の設問にもご回答をお願いいたします。</t>
    <rPh sb="0" eb="4">
      <t>カクニンケッカ</t>
    </rPh>
    <rPh sb="6" eb="8">
      <t>ガイトウ</t>
    </rPh>
    <rPh sb="12" eb="14">
      <t>バアイ</t>
    </rPh>
    <rPh sb="16" eb="18">
      <t>イカ</t>
    </rPh>
    <rPh sb="19" eb="21">
      <t>セツモン</t>
    </rPh>
    <rPh sb="24" eb="26">
      <t>カイトウ</t>
    </rPh>
    <rPh sb="28" eb="29">
      <t>ネガ</t>
    </rPh>
    <phoneticPr fontId="42"/>
  </si>
  <si>
    <t>開示不可</t>
    <rPh sb="0" eb="2">
      <t>カイジ</t>
    </rPh>
    <rPh sb="2" eb="4">
      <t>フカ</t>
    </rPh>
    <phoneticPr fontId="42"/>
  </si>
  <si>
    <t>NDA締結により開示可能</t>
    <rPh sb="3" eb="5">
      <t>テイケツ</t>
    </rPh>
    <rPh sb="8" eb="10">
      <t>カイジ</t>
    </rPh>
    <rPh sb="10" eb="12">
      <t>カノウ</t>
    </rPh>
    <phoneticPr fontId="42"/>
  </si>
  <si>
    <t>※確認結果が「該当、又は知見無し」の場合は、”対象成分(非公開成分)の番号”を入力下さい。</t>
    <rPh sb="1" eb="3">
      <t>カクニン</t>
    </rPh>
    <rPh sb="3" eb="5">
      <t>ケッカ</t>
    </rPh>
    <rPh sb="7" eb="9">
      <t>ガイトウ</t>
    </rPh>
    <rPh sb="10" eb="11">
      <t>マタ</t>
    </rPh>
    <rPh sb="12" eb="15">
      <t>チケンナ</t>
    </rPh>
    <rPh sb="18" eb="20">
      <t>バアイ</t>
    </rPh>
    <rPh sb="23" eb="25">
      <t>タイショウ</t>
    </rPh>
    <rPh sb="25" eb="27">
      <t>セイブン</t>
    </rPh>
    <rPh sb="28" eb="33">
      <t>ヒコウカイセイブン</t>
    </rPh>
    <rPh sb="35" eb="37">
      <t>バンゴウ</t>
    </rPh>
    <rPh sb="39" eb="41">
      <t>ニュウリョク</t>
    </rPh>
    <rPh sb="41" eb="42">
      <t>クダ</t>
    </rPh>
    <phoneticPr fontId="42"/>
  </si>
  <si>
    <t>開示可能</t>
    <rPh sb="0" eb="2">
      <t>カイジ</t>
    </rPh>
    <rPh sb="2" eb="4">
      <t>カノウ</t>
    </rPh>
    <phoneticPr fontId="42"/>
  </si>
  <si>
    <t>http://chemicaldata.gov.vn/cms.xc　　検索方法は別シート参照</t>
  </si>
  <si>
    <t>化学品法(Law on Chemicals(No.06/2007/QH12))
付録1、付録2、付録3</t>
    <rPh sb="0" eb="3">
      <t>カガクヒン</t>
    </rPh>
    <rPh sb="3" eb="4">
      <t>ホウ</t>
    </rPh>
    <rPh sb="40" eb="42">
      <t>フロク</t>
    </rPh>
    <rPh sb="44" eb="46">
      <t>フロク</t>
    </rPh>
    <rPh sb="48" eb="50">
      <t>フロク</t>
    </rPh>
    <phoneticPr fontId="42"/>
  </si>
  <si>
    <t>ベトナム</t>
    <phoneticPr fontId="42"/>
  </si>
  <si>
    <t>有害物質法（Hazardous Substances Act B.E., 2535）　リスト5.1~5.6</t>
    <phoneticPr fontId="42"/>
  </si>
  <si>
    <t>タ　イ</t>
    <phoneticPr fontId="42"/>
  </si>
  <si>
    <t>知見無し</t>
    <rPh sb="0" eb="3">
      <t>チケンナ</t>
    </rPh>
    <phoneticPr fontId="42"/>
  </si>
  <si>
    <t>TCCSCA：毒性化学物質</t>
    <phoneticPr fontId="42"/>
  </si>
  <si>
    <t>台　湾</t>
    <rPh sb="0" eb="1">
      <t>ダイ</t>
    </rPh>
    <rPh sb="2" eb="3">
      <t>ワン</t>
    </rPh>
    <phoneticPr fontId="42"/>
  </si>
  <si>
    <t>非該当</t>
    <rPh sb="0" eb="3">
      <t>ヒガイトウ</t>
    </rPh>
    <phoneticPr fontId="42"/>
  </si>
  <si>
    <t>危険化学品目録（２０１５版）</t>
    <rPh sb="0" eb="2">
      <t>キケン</t>
    </rPh>
    <rPh sb="2" eb="5">
      <t>カガクヒン</t>
    </rPh>
    <rPh sb="5" eb="7">
      <t>モクロク</t>
    </rPh>
    <rPh sb="12" eb="13">
      <t>バン</t>
    </rPh>
    <phoneticPr fontId="42"/>
  </si>
  <si>
    <t>中　国</t>
    <rPh sb="0" eb="1">
      <t>ナカ</t>
    </rPh>
    <rPh sb="2" eb="3">
      <t>クニ</t>
    </rPh>
    <phoneticPr fontId="42"/>
  </si>
  <si>
    <t>該当</t>
    <rPh sb="0" eb="2">
      <t>ガイトウ</t>
    </rPh>
    <phoneticPr fontId="42"/>
  </si>
  <si>
    <t>化評法( K-REACH)／化管法：有害化学物質、重点管理物質</t>
    <rPh sb="0" eb="1">
      <t>カ</t>
    </rPh>
    <rPh sb="1" eb="2">
      <t>ヒョウ</t>
    </rPh>
    <rPh sb="2" eb="3">
      <t>ホウ</t>
    </rPh>
    <rPh sb="14" eb="17">
      <t>カカンホウ</t>
    </rPh>
    <rPh sb="18" eb="20">
      <t>ユウガイ</t>
    </rPh>
    <rPh sb="20" eb="22">
      <t>カガク</t>
    </rPh>
    <rPh sb="22" eb="24">
      <t>ブッシツ</t>
    </rPh>
    <rPh sb="25" eb="27">
      <t>ジュウテン</t>
    </rPh>
    <rPh sb="27" eb="29">
      <t>カンリ</t>
    </rPh>
    <rPh sb="29" eb="31">
      <t>ブッシツ</t>
    </rPh>
    <phoneticPr fontId="42"/>
  </si>
  <si>
    <t>韓　国</t>
    <rPh sb="0" eb="1">
      <t>カン</t>
    </rPh>
    <rPh sb="2" eb="3">
      <t>クニ</t>
    </rPh>
    <phoneticPr fontId="42"/>
  </si>
  <si>
    <r>
      <t>対象成分No.</t>
    </r>
    <r>
      <rPr>
        <sz val="10"/>
        <color rgb="FFFF0000"/>
        <rFont val="Meiryo UI"/>
        <family val="3"/>
        <charset val="128"/>
      </rPr>
      <t>*</t>
    </r>
    <rPh sb="0" eb="2">
      <t>タイショウ</t>
    </rPh>
    <rPh sb="2" eb="4">
      <t>セイブン</t>
    </rPh>
    <phoneticPr fontId="42"/>
  </si>
  <si>
    <t>確認結果</t>
    <rPh sb="0" eb="4">
      <t>カクニンケッカ</t>
    </rPh>
    <phoneticPr fontId="42"/>
  </si>
  <si>
    <t>参照先(リンク)</t>
    <rPh sb="0" eb="3">
      <t>サンショウサキ</t>
    </rPh>
    <phoneticPr fontId="42"/>
  </si>
  <si>
    <t>化学法規名</t>
    <rPh sb="0" eb="5">
      <t>カガクホウキメイ</t>
    </rPh>
    <phoneticPr fontId="42"/>
  </si>
  <si>
    <t>仕向け国</t>
    <rPh sb="0" eb="2">
      <t>シム</t>
    </rPh>
    <rPh sb="3" eb="4">
      <t>コク</t>
    </rPh>
    <phoneticPr fontId="42"/>
  </si>
  <si>
    <t>No.3</t>
  </si>
  <si>
    <t>No.2</t>
  </si>
  <si>
    <t>No.1</t>
    <phoneticPr fontId="42"/>
  </si>
  <si>
    <r>
      <t xml:space="preserve">対象成分
</t>
    </r>
    <r>
      <rPr>
        <sz val="8"/>
        <color theme="1"/>
        <rFont val="Meiryo UI"/>
        <family val="3"/>
        <charset val="128"/>
      </rPr>
      <t>(非公開成分)</t>
    </r>
    <rPh sb="0" eb="2">
      <t>タイショウ</t>
    </rPh>
    <rPh sb="2" eb="4">
      <t>セイブン</t>
    </rPh>
    <rPh sb="6" eb="9">
      <t>ヒコウカイ</t>
    </rPh>
    <rPh sb="9" eb="11">
      <t>セイブン</t>
    </rPh>
    <phoneticPr fontId="42"/>
  </si>
  <si>
    <t>製品名</t>
    <rPh sb="0" eb="3">
      <t>セイヒンメイ</t>
    </rPh>
    <phoneticPr fontId="42"/>
  </si>
  <si>
    <t>詳細情報の公開が難しい成分に対して、以下 各国規制への適合状況をご回答願います。</t>
    <rPh sb="0" eb="2">
      <t>ショウサイ</t>
    </rPh>
    <rPh sb="2" eb="4">
      <t>ジョウホウ</t>
    </rPh>
    <rPh sb="5" eb="7">
      <t>コウカイ</t>
    </rPh>
    <rPh sb="8" eb="9">
      <t>ムズカ</t>
    </rPh>
    <rPh sb="11" eb="13">
      <t>セイブン</t>
    </rPh>
    <rPh sb="14" eb="15">
      <t>タイ</t>
    </rPh>
    <rPh sb="18" eb="20">
      <t>イカ</t>
    </rPh>
    <rPh sb="21" eb="23">
      <t>カッコク</t>
    </rPh>
    <rPh sb="23" eb="25">
      <t>キセイ</t>
    </rPh>
    <rPh sb="27" eb="31">
      <t>テキゴウジョウキョウ</t>
    </rPh>
    <rPh sb="33" eb="35">
      <t>カイトウ</t>
    </rPh>
    <rPh sb="35" eb="36">
      <t>ネガ</t>
    </rPh>
    <phoneticPr fontId="42"/>
  </si>
  <si>
    <t>各国の法的な義務・要求に則った流通を実現するため、</t>
    <rPh sb="0" eb="2">
      <t>カッコク</t>
    </rPh>
    <rPh sb="3" eb="5">
      <t>ホウテキ</t>
    </rPh>
    <rPh sb="6" eb="8">
      <t>ギム</t>
    </rPh>
    <rPh sb="9" eb="11">
      <t>ヨウキュウ</t>
    </rPh>
    <rPh sb="12" eb="13">
      <t>ノット</t>
    </rPh>
    <rPh sb="15" eb="17">
      <t>リュウツウ</t>
    </rPh>
    <rPh sb="18" eb="20">
      <t>ジツゲン</t>
    </rPh>
    <phoneticPr fontId="42"/>
  </si>
  <si>
    <t>各国化学物質規制　適合確認書</t>
    <rPh sb="0" eb="2">
      <t>カッコク</t>
    </rPh>
    <rPh sb="2" eb="8">
      <t>カガクブッシツキセイ</t>
    </rPh>
    <rPh sb="9" eb="11">
      <t>テキゴウ</t>
    </rPh>
    <rPh sb="11" eb="13">
      <t>カクニン</t>
    </rPh>
    <rPh sb="13" eb="14">
      <t>ショ</t>
    </rPh>
    <phoneticPr fontId="42"/>
  </si>
  <si>
    <t>1~7個の芳香環を含む鉱物油芳香族炭化水素(MOAH)</t>
    <phoneticPr fontId="38"/>
  </si>
  <si>
    <t>3~7個の芳香環を含む鉱物油芳香族炭化水素(MOAH)</t>
    <phoneticPr fontId="38"/>
  </si>
  <si>
    <t>包装材料、印刷物</t>
    <phoneticPr fontId="38"/>
  </si>
  <si>
    <t>Pentachlorophenol and its salts and esters</t>
    <phoneticPr fontId="28"/>
  </si>
  <si>
    <t>Methyl 2-((allyloxy)methyl)acrylate (MAOMA)</t>
    <phoneticPr fontId="28"/>
  </si>
  <si>
    <t>219828-90-7</t>
    <phoneticPr fontId="28"/>
  </si>
  <si>
    <t>Tetrahydrofurfuryl methacrylate (THFMA)</t>
    <phoneticPr fontId="28"/>
  </si>
  <si>
    <t>2455-24-5</t>
    <phoneticPr fontId="28"/>
  </si>
  <si>
    <t>(2-ethyl-2-methyl-1,3-dioxolan-4-yl)methyl acrylate (EMDMA)</t>
    <phoneticPr fontId="28"/>
  </si>
  <si>
    <t>69701-99-1</t>
    <phoneticPr fontId="28"/>
  </si>
  <si>
    <t>3a,4,5,6,7,7a-hexahydro-4,7-methano-1Hindenyl acrylate (HHMIA)</t>
    <phoneticPr fontId="28"/>
  </si>
  <si>
    <t>33791-58-1</t>
    <phoneticPr fontId="28"/>
  </si>
  <si>
    <t>Dicyclopentyloxyethyl acrylate (DCPOEA)</t>
    <phoneticPr fontId="28"/>
  </si>
  <si>
    <t>65983-31-5</t>
    <phoneticPr fontId="28"/>
  </si>
  <si>
    <t>Propoxylated tetrahydrofurfuryl acrylate (PTHFA)</t>
    <phoneticPr fontId="28"/>
  </si>
  <si>
    <t>149303-87-7</t>
    <phoneticPr fontId="28"/>
  </si>
  <si>
    <t>Dipropylene glycol diacrylate (DPGDA)</t>
    <phoneticPr fontId="28"/>
  </si>
  <si>
    <t>57472-68-1</t>
    <phoneticPr fontId="28"/>
  </si>
  <si>
    <t>https://www.chem-info.nite.go.jp/chem/chrip/chrip_search/systemTop</t>
    <phoneticPr fontId="38"/>
  </si>
  <si>
    <t>P1055_1~7個の芳香環を含む鉱物油芳香族炭化水素(MOAH)</t>
    <rPh sb="9" eb="10">
      <t>コ</t>
    </rPh>
    <rPh sb="11" eb="14">
      <t>ホウコウカン</t>
    </rPh>
    <rPh sb="15" eb="16">
      <t>フク</t>
    </rPh>
    <rPh sb="17" eb="19">
      <t>コウブツ</t>
    </rPh>
    <rPh sb="19" eb="20">
      <t>アブラ</t>
    </rPh>
    <rPh sb="20" eb="23">
      <t>ホウコウゾク</t>
    </rPh>
    <rPh sb="23" eb="25">
      <t>タンカ</t>
    </rPh>
    <rPh sb="25" eb="27">
      <t>スイソ</t>
    </rPh>
    <phoneticPr fontId="38"/>
  </si>
  <si>
    <t>P1056_3~7個の芳香環を含む鉱物油芳香族炭化水素(MOAH)</t>
    <rPh sb="9" eb="10">
      <t>コ</t>
    </rPh>
    <rPh sb="11" eb="14">
      <t>ホウコウカン</t>
    </rPh>
    <rPh sb="15" eb="16">
      <t>フク</t>
    </rPh>
    <rPh sb="17" eb="19">
      <t>コウブツ</t>
    </rPh>
    <rPh sb="19" eb="20">
      <t>アブラ</t>
    </rPh>
    <rPh sb="20" eb="23">
      <t>ホウコウゾク</t>
    </rPh>
    <rPh sb="23" eb="25">
      <t>タンカ</t>
    </rPh>
    <rPh sb="25" eb="27">
      <t>スイソ</t>
    </rPh>
    <phoneticPr fontId="38"/>
  </si>
  <si>
    <t>M034_1~7個の芳香環を含む鉱物油芳香族炭化水素(MOAH)</t>
    <rPh sb="8" eb="9">
      <t>コ</t>
    </rPh>
    <rPh sb="10" eb="13">
      <t>ホウコウカン</t>
    </rPh>
    <rPh sb="14" eb="15">
      <t>フク</t>
    </rPh>
    <rPh sb="16" eb="18">
      <t>コウブツ</t>
    </rPh>
    <rPh sb="18" eb="19">
      <t>アブラ</t>
    </rPh>
    <rPh sb="19" eb="22">
      <t>ホウコウゾク</t>
    </rPh>
    <rPh sb="22" eb="24">
      <t>タンカ</t>
    </rPh>
    <rPh sb="24" eb="26">
      <t>スイソ</t>
    </rPh>
    <phoneticPr fontId="38"/>
  </si>
  <si>
    <t>M035_3~7個の芳香環を含む鉱物油芳香族炭化水素(MOAH)</t>
    <rPh sb="8" eb="9">
      <t>コ</t>
    </rPh>
    <rPh sb="10" eb="13">
      <t>ホウコウカン</t>
    </rPh>
    <rPh sb="14" eb="15">
      <t>フク</t>
    </rPh>
    <rPh sb="16" eb="18">
      <t>コウブツ</t>
    </rPh>
    <rPh sb="18" eb="19">
      <t>アブラ</t>
    </rPh>
    <rPh sb="19" eb="22">
      <t>ホウコウゾク</t>
    </rPh>
    <rPh sb="22" eb="24">
      <t>タンカ</t>
    </rPh>
    <rPh sb="24" eb="26">
      <t>スイソ</t>
    </rPh>
    <phoneticPr fontId="38"/>
  </si>
  <si>
    <t>P1056</t>
  </si>
  <si>
    <t>P1057</t>
  </si>
  <si>
    <t>1~7個の芳香環を含む鉱物油芳香族炭化水素(MOAH)</t>
    <rPh sb="3" eb="4">
      <t>コ</t>
    </rPh>
    <rPh sb="5" eb="8">
      <t>ホウコウカン</t>
    </rPh>
    <rPh sb="9" eb="10">
      <t>フク</t>
    </rPh>
    <rPh sb="11" eb="13">
      <t>コウブツ</t>
    </rPh>
    <rPh sb="13" eb="14">
      <t>アブラ</t>
    </rPh>
    <rPh sb="14" eb="17">
      <t>ホウコウゾク</t>
    </rPh>
    <rPh sb="17" eb="19">
      <t>タンカ</t>
    </rPh>
    <rPh sb="19" eb="21">
      <t>スイソ</t>
    </rPh>
    <phoneticPr fontId="28"/>
  </si>
  <si>
    <t>3~7個の芳香環を含む鉱物油芳香族炭化水素(MOAH)</t>
    <rPh sb="3" eb="4">
      <t>コ</t>
    </rPh>
    <rPh sb="5" eb="8">
      <t>ホウコウカン</t>
    </rPh>
    <rPh sb="9" eb="10">
      <t>フク</t>
    </rPh>
    <rPh sb="11" eb="13">
      <t>コウブツ</t>
    </rPh>
    <rPh sb="13" eb="14">
      <t>アブラ</t>
    </rPh>
    <rPh sb="14" eb="17">
      <t>ホウコウゾク</t>
    </rPh>
    <rPh sb="17" eb="19">
      <t>タンカ</t>
    </rPh>
    <rPh sb="19" eb="21">
      <t>スイソ</t>
    </rPh>
    <phoneticPr fontId="28"/>
  </si>
  <si>
    <t>有機フッ素化合物（P2003に該当する物質を除く）</t>
    <phoneticPr fontId="38"/>
  </si>
  <si>
    <t>無機フッ素化合物</t>
    <rPh sb="0" eb="2">
      <t>ムキ</t>
    </rPh>
    <rPh sb="4" eb="5">
      <t>ソ</t>
    </rPh>
    <rPh sb="5" eb="8">
      <t>カゴウブツ</t>
    </rPh>
    <phoneticPr fontId="28"/>
  </si>
  <si>
    <t>M033</t>
  </si>
  <si>
    <t>M034</t>
  </si>
  <si>
    <t>M035</t>
  </si>
  <si>
    <t>アクリレートモノマー グループ3</t>
    <phoneticPr fontId="28"/>
  </si>
  <si>
    <t>M036</t>
  </si>
  <si>
    <t>　ナミックス 株式会社</t>
    <rPh sb="7" eb="11">
      <t>カブシキガイシャ</t>
    </rPh>
    <phoneticPr fontId="42"/>
  </si>
  <si>
    <t>本紙は、弊社グリーン調達基準　別紙-3"成分表及び各国登録状況"にて、CAS#等の詳細な成分情報を提供いただくことが</t>
    <rPh sb="0" eb="2">
      <t>ホンシ</t>
    </rPh>
    <rPh sb="4" eb="6">
      <t>ヘイシャ</t>
    </rPh>
    <rPh sb="10" eb="12">
      <t>チョウタツ</t>
    </rPh>
    <rPh sb="12" eb="14">
      <t>キジュン</t>
    </rPh>
    <rPh sb="15" eb="17">
      <t>ベッシ</t>
    </rPh>
    <rPh sb="20" eb="23">
      <t>セイブンヒョウ</t>
    </rPh>
    <rPh sb="23" eb="24">
      <t>オヨ</t>
    </rPh>
    <rPh sb="25" eb="27">
      <t>カッコク</t>
    </rPh>
    <rPh sb="27" eb="31">
      <t>トウロクジョウキョウ</t>
    </rPh>
    <phoneticPr fontId="42"/>
  </si>
  <si>
    <t>難しい場合に追加で提出いただく資料となります。</t>
    <rPh sb="6" eb="8">
      <t>ツイカ</t>
    </rPh>
    <rPh sb="9" eb="11">
      <t>テイシュツ</t>
    </rPh>
    <rPh sb="15" eb="17">
      <t>シリョウ</t>
    </rPh>
    <phoneticPr fontId="38"/>
  </si>
  <si>
    <t>海外各国は、既存化学物質インベントリー制度のみならず、それぞれ独自に化学物質に関する法律・規則を制定しており、</t>
    <rPh sb="0" eb="2">
      <t>カイガイ</t>
    </rPh>
    <rPh sb="2" eb="4">
      <t>カッコク</t>
    </rPh>
    <rPh sb="6" eb="12">
      <t>キゾンカガクブッシツ</t>
    </rPh>
    <rPh sb="19" eb="21">
      <t>セイド</t>
    </rPh>
    <rPh sb="31" eb="33">
      <t>ドクジ</t>
    </rPh>
    <rPh sb="34" eb="38">
      <t>カガクブッシツ</t>
    </rPh>
    <rPh sb="39" eb="40">
      <t>カン</t>
    </rPh>
    <phoneticPr fontId="42"/>
  </si>
  <si>
    <t>国内法で規制を受けない化学物質であっても、現地への流通に際して、輸入者への情報提供の義務が</t>
    <phoneticPr fontId="38"/>
  </si>
  <si>
    <t>発生する場合が多々あります。</t>
    <phoneticPr fontId="38"/>
  </si>
  <si>
    <t>TSCA：重要新規利用規則（SNUR）</t>
    <phoneticPr fontId="42"/>
  </si>
  <si>
    <t>https://www.chem-info.nite.go.jp/chem/chrip/chrip_search/systemTop</t>
    <phoneticPr fontId="42"/>
  </si>
  <si>
    <t>米　国</t>
    <rPh sb="0" eb="1">
      <t>ベイ</t>
    </rPh>
    <rPh sb="2" eb="3">
      <t>クニ</t>
    </rPh>
    <phoneticPr fontId="42"/>
  </si>
  <si>
    <t>https://www.epa.gov/tsca-inventory/how-access-tsca-inventory</t>
    <phoneticPr fontId="38"/>
  </si>
  <si>
    <t>公開の部に収載</t>
    <rPh sb="0" eb="2">
      <t>コウカイ</t>
    </rPh>
    <rPh sb="3" eb="4">
      <t>ブ</t>
    </rPh>
    <rPh sb="5" eb="7">
      <t>シュウサイ</t>
    </rPh>
    <phoneticPr fontId="38"/>
  </si>
  <si>
    <t>未収載</t>
    <rPh sb="0" eb="3">
      <t>ミシュウサイ</t>
    </rPh>
    <phoneticPr fontId="38"/>
  </si>
  <si>
    <r>
      <t>TSCAインベントリ（秘密の部に収載されている場合は</t>
    </r>
    <r>
      <rPr>
        <u/>
        <sz val="9"/>
        <color theme="1"/>
        <rFont val="Meiryo UI"/>
        <family val="3"/>
        <charset val="128"/>
      </rPr>
      <t>確認結果にPMNNo</t>
    </r>
    <r>
      <rPr>
        <sz val="9"/>
        <color theme="1"/>
        <rFont val="Meiryo UI"/>
        <family val="3"/>
        <charset val="128"/>
      </rPr>
      <t>を記載下さい）</t>
    </r>
    <rPh sb="11" eb="13">
      <t>ヒミツ</t>
    </rPh>
    <rPh sb="14" eb="15">
      <t>ブ</t>
    </rPh>
    <rPh sb="16" eb="18">
      <t>シュウサイ</t>
    </rPh>
    <rPh sb="23" eb="25">
      <t>バアイ</t>
    </rPh>
    <rPh sb="26" eb="30">
      <t>カクニンケッカ</t>
    </rPh>
    <rPh sb="37" eb="39">
      <t>キサイ</t>
    </rPh>
    <rPh sb="39" eb="40">
      <t>クダ</t>
    </rPh>
    <phoneticPr fontId="42"/>
  </si>
  <si>
    <t>*3：CAS Noを開示頂けない場合は、別途補完資料にて</t>
    <rPh sb="10" eb="12">
      <t>カイジ</t>
    </rPh>
    <rPh sb="12" eb="13">
      <t>イタダ</t>
    </rPh>
    <rPh sb="16" eb="18">
      <t>バアイ</t>
    </rPh>
    <rPh sb="20" eb="22">
      <t>ベット</t>
    </rPh>
    <rPh sb="22" eb="24">
      <t>ホカン</t>
    </rPh>
    <rPh sb="24" eb="26">
      <t>シリョウ</t>
    </rPh>
    <phoneticPr fontId="38"/>
  </si>
  <si>
    <t>別紙－４　該非判定書</t>
    <rPh sb="0" eb="2">
      <t>ベッシ</t>
    </rPh>
    <rPh sb="5" eb="7">
      <t>ガイヒ</t>
    </rPh>
    <rPh sb="7" eb="10">
      <t>ハンテイショ</t>
    </rPh>
    <phoneticPr fontId="28"/>
  </si>
  <si>
    <t>16~35個の炭素原子を含む鉱物油飽和炭化水素(MOSH)</t>
    <phoneticPr fontId="38"/>
  </si>
  <si>
    <t>以下を除く全ての用途</t>
    <rPh sb="0" eb="2">
      <t>イカ</t>
    </rPh>
    <rPh sb="3" eb="4">
      <t>ノゾ</t>
    </rPh>
    <rPh sb="5" eb="6">
      <t>スベ</t>
    </rPh>
    <rPh sb="8" eb="10">
      <t>ヨウト</t>
    </rPh>
    <phoneticPr fontId="38"/>
  </si>
  <si>
    <t>ガラスフリット</t>
    <phoneticPr fontId="38"/>
  </si>
  <si>
    <t>意図的使用無し、
かつ100ppm未満</t>
    <rPh sb="0" eb="3">
      <t>イトテキ</t>
    </rPh>
    <rPh sb="3" eb="5">
      <t>シヨウ</t>
    </rPh>
    <rPh sb="5" eb="6">
      <t>ナ</t>
    </rPh>
    <rPh sb="17" eb="19">
      <t>ミマン</t>
    </rPh>
    <phoneticPr fontId="38"/>
  </si>
  <si>
    <t>レベル２</t>
    <phoneticPr fontId="38"/>
  </si>
  <si>
    <t>Cyclohexyl methacrylate (CHMA)</t>
  </si>
  <si>
    <t>101-43-9</t>
  </si>
  <si>
    <t>1,5-Pentanediyl diacrylate (PDDA)</t>
    <phoneticPr fontId="28"/>
  </si>
  <si>
    <t>36840-85-4</t>
    <phoneticPr fontId="28"/>
  </si>
  <si>
    <t>2,3-epoxypropyl methacrylate (Glycidyl methacrylate)</t>
    <phoneticPr fontId="28"/>
  </si>
  <si>
    <t>106-91-2</t>
    <phoneticPr fontId="28"/>
  </si>
  <si>
    <t>Dipentaerythritol hexaacrylate (DPEHA)</t>
    <phoneticPr fontId="28"/>
  </si>
  <si>
    <t>29570-58-9</t>
    <phoneticPr fontId="28"/>
  </si>
  <si>
    <t>Dipentaerythritol pentaacrylate (DPEPA)</t>
    <phoneticPr fontId="28"/>
  </si>
  <si>
    <t>60506-81-2</t>
    <phoneticPr fontId="28"/>
  </si>
  <si>
    <t>M036_16~35個の炭素原子を含む鉱物油飽和炭化水素(MOSH)</t>
    <phoneticPr fontId="38"/>
  </si>
  <si>
    <t>P1057_16~35個の炭素原子を含む鉱物油飽和炭化水素(MOSH)</t>
    <phoneticPr fontId="38"/>
  </si>
  <si>
    <t>レベル２</t>
    <phoneticPr fontId="28"/>
  </si>
  <si>
    <t>16~35個の炭素原子を含む鉱物油飽和炭化水素(MOSH)</t>
    <phoneticPr fontId="28"/>
  </si>
  <si>
    <t>ｐ－フェニレンジアミン</t>
    <phoneticPr fontId="38"/>
  </si>
  <si>
    <t>4-フェニルベンゾフェノン</t>
    <phoneticPr fontId="28"/>
  </si>
  <si>
    <t>フェニルビス(2,4,6-トリメチルベンゾイル)ホスフィンオキシド</t>
    <phoneticPr fontId="28"/>
  </si>
  <si>
    <t>フェニル(2,4,6-トリメチルベンゾイル)ホスフィン酸エチル</t>
    <phoneticPr fontId="28"/>
  </si>
  <si>
    <t>金及びその化合物</t>
    <phoneticPr fontId="28"/>
  </si>
  <si>
    <t>スズ及びその化合物（有機スズ化合物を除く）</t>
    <phoneticPr fontId="28"/>
  </si>
  <si>
    <t>タンタル及びその化合物</t>
    <phoneticPr fontId="28"/>
  </si>
  <si>
    <t>タングステン及びその化合物</t>
    <phoneticPr fontId="28"/>
  </si>
  <si>
    <t>グラファイト及びその化合物</t>
    <phoneticPr fontId="28"/>
  </si>
  <si>
    <r>
      <t>「含有区分」において、</t>
    </r>
    <r>
      <rPr>
        <u/>
        <sz val="11"/>
        <rFont val="HGｺﾞｼｯｸM"/>
        <family val="3"/>
        <charset val="128"/>
      </rPr>
      <t>最終製品の性能・品質に寄与する物質は、"意図的使用"</t>
    </r>
    <r>
      <rPr>
        <sz val="11"/>
        <rFont val="HGｺﾞｼｯｸM"/>
        <family val="3"/>
        <charset val="128"/>
      </rPr>
      <t>を、原料由来で除去が困難なもの あるいは、合成過程における</t>
    </r>
    <rPh sb="1" eb="3">
      <t>ガンユウ</t>
    </rPh>
    <rPh sb="3" eb="5">
      <t>クブン</t>
    </rPh>
    <rPh sb="26" eb="28">
      <t>ブッシツ</t>
    </rPh>
    <rPh sb="31" eb="34">
      <t>イトテキ</t>
    </rPh>
    <rPh sb="34" eb="36">
      <t>シヨウ</t>
    </rPh>
    <rPh sb="39" eb="41">
      <t>ゲンリョウ</t>
    </rPh>
    <rPh sb="41" eb="43">
      <t>ユライ</t>
    </rPh>
    <rPh sb="44" eb="46">
      <t>ジョキョ</t>
    </rPh>
    <rPh sb="47" eb="49">
      <t>コンナン</t>
    </rPh>
    <rPh sb="58" eb="60">
      <t>ゴウセイ</t>
    </rPh>
    <rPh sb="60" eb="62">
      <t>カテイ</t>
    </rPh>
    <phoneticPr fontId="42"/>
  </si>
  <si>
    <r>
      <t xml:space="preserve">未反応分や副生成物といった </t>
    </r>
    <r>
      <rPr>
        <u/>
        <sz val="11"/>
        <rFont val="HGｺﾞｼｯｸM"/>
        <family val="3"/>
        <charset val="128"/>
      </rPr>
      <t>最終製品の性能・品質に寄与しない物質は、"不純物"</t>
    </r>
    <r>
      <rPr>
        <sz val="11"/>
        <rFont val="HGｺﾞｼｯｸM"/>
        <family val="3"/>
        <charset val="128"/>
      </rPr>
      <t xml:space="preserve"> をそれぞれ選択願います。</t>
    </r>
    <rPh sb="0" eb="4">
      <t>ミハンノウブン</t>
    </rPh>
    <rPh sb="5" eb="6">
      <t>フク</t>
    </rPh>
    <rPh sb="6" eb="9">
      <t>セイセイブツ</t>
    </rPh>
    <rPh sb="30" eb="32">
      <t>ブッシツ</t>
    </rPh>
    <phoneticPr fontId="42"/>
  </si>
  <si>
    <t>　■分析対象物質：
　　　「鉛、水銀、カドミウム、六価クロム、PBB、PBDE」
　　　および「DEHP, BBP, DBP, DIBP」
      「塩素、臭素、フッ素」のハロゲン３物質</t>
    <rPh sb="2" eb="4">
      <t>ブンセキ</t>
    </rPh>
    <rPh sb="4" eb="6">
      <t>タイショウ</t>
    </rPh>
    <rPh sb="6" eb="8">
      <t>ブッシツ</t>
    </rPh>
    <rPh sb="14" eb="15">
      <t>ナマリ</t>
    </rPh>
    <rPh sb="16" eb="18">
      <t>スイギン</t>
    </rPh>
    <rPh sb="25" eb="27">
      <t>ロッカ</t>
    </rPh>
    <phoneticPr fontId="38"/>
  </si>
  <si>
    <r>
      <t>成分表及び各国登録状況</t>
    </r>
    <r>
      <rPr>
        <vertAlign val="superscript"/>
        <sz val="10"/>
        <rFont val="HGｺﾞｼｯｸM"/>
        <family val="3"/>
        <charset val="128"/>
      </rPr>
      <t>*3</t>
    </r>
    <phoneticPr fontId="38"/>
  </si>
  <si>
    <t>Ver.21 別紙－１</t>
    <rPh sb="7" eb="9">
      <t>ベッシ</t>
    </rPh>
    <phoneticPr fontId="28"/>
  </si>
  <si>
    <t>ＮＡＭＩＣＳグリーン調達基準書　第２１版</t>
    <rPh sb="10" eb="12">
      <t>チョウタツ</t>
    </rPh>
    <rPh sb="12" eb="14">
      <t>キジュン</t>
    </rPh>
    <rPh sb="14" eb="15">
      <t>ショ</t>
    </rPh>
    <rPh sb="16" eb="17">
      <t>ダイ</t>
    </rPh>
    <rPh sb="19" eb="20">
      <t>ハン</t>
    </rPh>
    <phoneticPr fontId="28"/>
  </si>
  <si>
    <r>
      <t>Ver.21</t>
    </r>
    <r>
      <rPr>
        <sz val="12"/>
        <color rgb="FFFF0000"/>
        <rFont val="HGｺﾞｼｯｸM"/>
        <family val="3"/>
        <charset val="128"/>
      </rPr>
      <t xml:space="preserve"> </t>
    </r>
    <r>
      <rPr>
        <sz val="12"/>
        <rFont val="HGｺﾞｼｯｸM"/>
        <family val="3"/>
        <charset val="128"/>
      </rPr>
      <t>別紙－２</t>
    </r>
    <rPh sb="7" eb="9">
      <t>ベッシ</t>
    </rPh>
    <phoneticPr fontId="28"/>
  </si>
  <si>
    <t>以下を除くすべての用途</t>
    <phoneticPr fontId="38"/>
  </si>
  <si>
    <t>意図的使用無し、
かつ1000ppm未満</t>
    <phoneticPr fontId="28"/>
  </si>
  <si>
    <t>意図的使用無し、
かつ50ppm未満</t>
    <phoneticPr fontId="38"/>
  </si>
  <si>
    <t>人権侵害及び高リスク地域に関わる鉱物（紛争地域、及び高リスク地域(CAHRAs)原産の鉱物）
https://www.cahraslist.net/cahras
（金、スズ、タンタル、タングステン及びコバルト、マイカ、ニッケル、グラファイト、リチウム、銅）</t>
    <phoneticPr fontId="28"/>
  </si>
  <si>
    <t>意図的使用無し、
かつ800ppm未満</t>
    <phoneticPr fontId="28"/>
  </si>
  <si>
    <t>ポリ臭化ターフェニル</t>
    <phoneticPr fontId="38"/>
  </si>
  <si>
    <r>
      <t>ペルフルオロカルボン酸（PFCAs）C9-</t>
    </r>
    <r>
      <rPr>
        <sz val="10"/>
        <color rgb="FFFF0000"/>
        <rFont val="HGｺﾞｼｯｸM"/>
        <family val="3"/>
        <charset val="128"/>
      </rPr>
      <t>C21</t>
    </r>
    <r>
      <rPr>
        <sz val="10"/>
        <rFont val="HGｺﾞｼｯｸM"/>
        <family val="3"/>
        <charset val="128"/>
      </rPr>
      <t>とその塩及び関連物質</t>
    </r>
    <phoneticPr fontId="38"/>
  </si>
  <si>
    <t>P1058</t>
  </si>
  <si>
    <t>P1059</t>
  </si>
  <si>
    <t>P1060</t>
  </si>
  <si>
    <t>P1061</t>
  </si>
  <si>
    <t>P1062</t>
  </si>
  <si>
    <t>P1063</t>
  </si>
  <si>
    <t>P1064</t>
  </si>
  <si>
    <t>P1065</t>
  </si>
  <si>
    <t>P1066</t>
  </si>
  <si>
    <t>P1067</t>
  </si>
  <si>
    <t>P1068</t>
  </si>
  <si>
    <t>P1069</t>
  </si>
  <si>
    <t>P1070</t>
  </si>
  <si>
    <t>P1071</t>
  </si>
  <si>
    <t>P1072</t>
  </si>
  <si>
    <t>P1073</t>
  </si>
  <si>
    <t>P1074</t>
  </si>
  <si>
    <t>P1075</t>
  </si>
  <si>
    <t>P1076</t>
  </si>
  <si>
    <t>クロルピリホス</t>
    <phoneticPr fontId="38"/>
  </si>
  <si>
    <t>ポリ塩化ジベンゾ－パラ－ジオキシン（PCDD）</t>
    <phoneticPr fontId="38"/>
  </si>
  <si>
    <t>ポリ塩化ジベンゾフラン（PCDF）</t>
    <phoneticPr fontId="38"/>
  </si>
  <si>
    <t>塩素化芳香族炭化水素類</t>
    <phoneticPr fontId="38"/>
  </si>
  <si>
    <t>化審法 第一種特定化学物質</t>
    <phoneticPr fontId="38"/>
  </si>
  <si>
    <t>EU REACH規則（EC）No 1907/2006 Annex ⅩⅣ</t>
    <phoneticPr fontId="38"/>
  </si>
  <si>
    <t>アセトフェノン</t>
    <phoneticPr fontId="38"/>
  </si>
  <si>
    <t>アセトフェノンアジン</t>
    <phoneticPr fontId="38"/>
  </si>
  <si>
    <t>フェノールフタレイン</t>
    <phoneticPr fontId="38"/>
  </si>
  <si>
    <t>ビス（2-メトキシエチル）エーテル</t>
    <phoneticPr fontId="38"/>
  </si>
  <si>
    <t>4,4'メチレンジアニリン</t>
    <phoneticPr fontId="38"/>
  </si>
  <si>
    <t>ポリメチレンポリフェニルアミン</t>
    <phoneticPr fontId="38"/>
  </si>
  <si>
    <t>ポリオキシエチレンノニルフェニルエーテル</t>
    <phoneticPr fontId="38"/>
  </si>
  <si>
    <t>ポリ（オキシエチレン）＝オクチルフェニルエーテル</t>
    <phoneticPr fontId="38"/>
  </si>
  <si>
    <t>7782-49-2</t>
    <phoneticPr fontId="38"/>
  </si>
  <si>
    <t>2921-88-2</t>
    <phoneticPr fontId="38"/>
  </si>
  <si>
    <t>https://www.nite.go.jp/chem/jcheck/list6.action?request_locale=ja&amp;category=211</t>
    <phoneticPr fontId="38"/>
  </si>
  <si>
    <t>https://echa.europa.eu/authorisation-list</t>
    <phoneticPr fontId="38"/>
  </si>
  <si>
    <t>617-94-7</t>
    <phoneticPr fontId="38"/>
  </si>
  <si>
    <t>102-08-9</t>
    <phoneticPr fontId="38"/>
  </si>
  <si>
    <t>140-67-0</t>
    <phoneticPr fontId="38"/>
  </si>
  <si>
    <t>100-97-0</t>
    <phoneticPr fontId="38"/>
  </si>
  <si>
    <t>149-30-4</t>
    <phoneticPr fontId="38"/>
  </si>
  <si>
    <t>141-43-5</t>
    <phoneticPr fontId="38"/>
  </si>
  <si>
    <t>別表1.10参照</t>
    <phoneticPr fontId="38"/>
  </si>
  <si>
    <t>106-50-3</t>
    <phoneticPr fontId="38"/>
  </si>
  <si>
    <t>98-86-2</t>
    <phoneticPr fontId="38"/>
  </si>
  <si>
    <t>729-43-1</t>
    <phoneticPr fontId="38"/>
  </si>
  <si>
    <t>77-09-8</t>
    <phoneticPr fontId="38"/>
  </si>
  <si>
    <t>111-96-6</t>
    <phoneticPr fontId="38"/>
  </si>
  <si>
    <t>別表1.11参照</t>
    <phoneticPr fontId="38"/>
  </si>
  <si>
    <t>101-77-9</t>
    <phoneticPr fontId="38"/>
  </si>
  <si>
    <t>25214-70-4</t>
    <phoneticPr fontId="38"/>
  </si>
  <si>
    <t>9016-45-9</t>
    <phoneticPr fontId="38"/>
  </si>
  <si>
    <t>9036-19-5</t>
    <phoneticPr fontId="38"/>
  </si>
  <si>
    <t>含有無し</t>
    <rPh sb="0" eb="2">
      <t>ガンユウ</t>
    </rPh>
    <rPh sb="2" eb="3">
      <t>ナ</t>
    </rPh>
    <phoneticPr fontId="38"/>
  </si>
  <si>
    <t>ハロゲン元素の総量で1000ppm未満、又は意図的使用無し</t>
    <rPh sb="4" eb="6">
      <t>ゲンソ</t>
    </rPh>
    <rPh sb="7" eb="9">
      <t>ソウリョウ</t>
    </rPh>
    <rPh sb="17" eb="19">
      <t>ミマン</t>
    </rPh>
    <rPh sb="20" eb="21">
      <t>マタ</t>
    </rPh>
    <rPh sb="22" eb="25">
      <t>イトテキ</t>
    </rPh>
    <rPh sb="25" eb="27">
      <t>シヨウ</t>
    </rPh>
    <rPh sb="27" eb="28">
      <t>ナ</t>
    </rPh>
    <phoneticPr fontId="38"/>
  </si>
  <si>
    <t>意図的使用無し</t>
    <rPh sb="0" eb="3">
      <t>イトテキ</t>
    </rPh>
    <rPh sb="3" eb="5">
      <t>シヨウ</t>
    </rPh>
    <rPh sb="5" eb="6">
      <t>ナ</t>
    </rPh>
    <phoneticPr fontId="38"/>
  </si>
  <si>
    <t>意図的使用無し、
かつ1000ppm未満</t>
    <rPh sb="0" eb="3">
      <t>イトテキ</t>
    </rPh>
    <rPh sb="3" eb="5">
      <t>シヨウ</t>
    </rPh>
    <rPh sb="5" eb="6">
      <t>ナ</t>
    </rPh>
    <rPh sb="18" eb="20">
      <t>ミマン</t>
    </rPh>
    <phoneticPr fontId="38"/>
  </si>
  <si>
    <r>
      <rPr>
        <b/>
        <sz val="11"/>
        <color rgb="FFFF0000"/>
        <rFont val="Meiryo UI"/>
        <family val="3"/>
        <charset val="128"/>
      </rPr>
      <t>別表1.10</t>
    </r>
    <r>
      <rPr>
        <b/>
        <sz val="11"/>
        <rFont val="Meiryo UI"/>
        <family val="3"/>
        <charset val="128"/>
      </rPr>
      <t xml:space="preserve">  N-ニトロソアミン類</t>
    </r>
    <rPh sb="17" eb="18">
      <t>ルイ</t>
    </rPh>
    <phoneticPr fontId="28"/>
  </si>
  <si>
    <r>
      <rPr>
        <b/>
        <sz val="11"/>
        <color rgb="FFFF0000"/>
        <rFont val="Meiryo UI"/>
        <family val="3"/>
        <charset val="128"/>
      </rPr>
      <t>別表1.11</t>
    </r>
    <r>
      <rPr>
        <b/>
        <sz val="11"/>
        <rFont val="Meiryo UI"/>
        <family val="3"/>
        <charset val="128"/>
      </rPr>
      <t xml:space="preserve">  アクリレートモノマー グループ1</t>
    </r>
    <phoneticPr fontId="28"/>
  </si>
  <si>
    <t>無し</t>
    <rPh sb="0" eb="1">
      <t>ナ</t>
    </rPh>
    <phoneticPr fontId="38"/>
  </si>
  <si>
    <t>有り</t>
    <rPh sb="0" eb="1">
      <t>ア</t>
    </rPh>
    <phoneticPr fontId="38"/>
  </si>
  <si>
    <t>P1049_ポリ臭化ターフェニル</t>
    <phoneticPr fontId="38"/>
  </si>
  <si>
    <t>P1059_クロルピリホス</t>
    <phoneticPr fontId="38"/>
  </si>
  <si>
    <t>P1060_ポリ塩化ジベンゾ－パラ－ジオキシン（PCDD）</t>
    <phoneticPr fontId="38"/>
  </si>
  <si>
    <t>P1061_ポリ塩化ジベンゾフラン（PCDF）</t>
    <phoneticPr fontId="38"/>
  </si>
  <si>
    <t>P1062_塩素化芳香族炭化水素類</t>
    <phoneticPr fontId="38"/>
  </si>
  <si>
    <t>P1063_化審法 第一種特定化学物質</t>
    <phoneticPr fontId="38"/>
  </si>
  <si>
    <t>P1064_EU REACH規則（EC）No 1907/2006 Annex ⅩⅣ</t>
    <phoneticPr fontId="38"/>
  </si>
  <si>
    <t>P1065_ハロゲン系難燃剤</t>
    <phoneticPr fontId="38"/>
  </si>
  <si>
    <t>P1066_2-フェニル-2-プロパノール</t>
    <phoneticPr fontId="38"/>
  </si>
  <si>
    <t>P1067_ジフェニルチオ尿素</t>
    <phoneticPr fontId="38"/>
  </si>
  <si>
    <t>P1068_エストラゴール</t>
    <phoneticPr fontId="38"/>
  </si>
  <si>
    <t>P1069_ヘキサメチレンテトラミン</t>
    <phoneticPr fontId="38"/>
  </si>
  <si>
    <t>P1070_2-メルカプトベンゾチアゾール</t>
    <phoneticPr fontId="38"/>
  </si>
  <si>
    <t>P1071_２-アミノエタノール</t>
    <phoneticPr fontId="38"/>
  </si>
  <si>
    <t>P1072_N-ニトロソアミン類</t>
    <phoneticPr fontId="38"/>
  </si>
  <si>
    <t>P1073_ｐ－フェニレンジアミン</t>
    <phoneticPr fontId="38"/>
  </si>
  <si>
    <t>P1074_アセトフェノン</t>
    <phoneticPr fontId="38"/>
  </si>
  <si>
    <t>P1075_アセトフェノンアジン</t>
    <phoneticPr fontId="38"/>
  </si>
  <si>
    <t>P1076_フェノールフタレイン</t>
    <phoneticPr fontId="38"/>
  </si>
  <si>
    <t>P2001_PFAS（Per-and Polyfluoroalkyl Substances）</t>
    <phoneticPr fontId="38"/>
  </si>
  <si>
    <t>P2002_ビス（2-メトキシエチル）エーテル</t>
    <phoneticPr fontId="38"/>
  </si>
  <si>
    <t>P2004_鉛及びその化合物（ガラスフリット）</t>
    <phoneticPr fontId="38"/>
  </si>
  <si>
    <t>R005_N,N-ジメチルアセトアミド（DMAC）</t>
    <phoneticPr fontId="38"/>
  </si>
  <si>
    <t>R006_エチレングリコールジメチルエーテル（EGDME）</t>
    <phoneticPr fontId="38"/>
  </si>
  <si>
    <t>R007_リン酸トリキシリル（TXP）</t>
    <phoneticPr fontId="38"/>
  </si>
  <si>
    <t>R008_10-エチル-4,4-ジオクチル-7-オキソ-8-オキサ-3,5-ジチア-4-スタンナテトラデカン酸2-エチルヘキシル（DOTE）</t>
    <phoneticPr fontId="38"/>
  </si>
  <si>
    <t>R009_DOTEとMOTEの反応生成物</t>
    <phoneticPr fontId="38"/>
  </si>
  <si>
    <t>R010_REACH　高懸念物質（SVHC：Substances of Very High Concern）</t>
    <phoneticPr fontId="38"/>
  </si>
  <si>
    <t>R011_アクリレートモノマー グループ2</t>
    <phoneticPr fontId="38"/>
  </si>
  <si>
    <t>R012_アルキルフェノールエトキシレート及びアルキルフェノール(APEO/AP)</t>
    <phoneticPr fontId="38"/>
  </si>
  <si>
    <t>R013_ビスフェノール類</t>
    <phoneticPr fontId="38"/>
  </si>
  <si>
    <t>R014_ジフェニルアミン</t>
    <phoneticPr fontId="38"/>
  </si>
  <si>
    <t>R015_n-ヘキサン</t>
    <phoneticPr fontId="38"/>
  </si>
  <si>
    <t>R016_特定の有機塩素化合物</t>
    <phoneticPr fontId="38"/>
  </si>
  <si>
    <t>R017_特定の溶剤類</t>
    <phoneticPr fontId="38"/>
  </si>
  <si>
    <t>R018_有機フッ素化合物（P2003に該当する物質を除く）</t>
    <phoneticPr fontId="38"/>
  </si>
  <si>
    <t>R019_アンチモン及びその化合物</t>
    <phoneticPr fontId="38"/>
  </si>
  <si>
    <t>R020_フェノール</t>
    <phoneticPr fontId="38"/>
  </si>
  <si>
    <t>R021_有機スズ化合物</t>
    <phoneticPr fontId="38"/>
  </si>
  <si>
    <t>R022_殺生物剤</t>
    <phoneticPr fontId="38"/>
  </si>
  <si>
    <t>M001_その他の多環芳香族炭化水素（PAHs）（規制物質を除く）</t>
    <phoneticPr fontId="38"/>
  </si>
  <si>
    <t>M002_ビスマス及びその化合物</t>
    <phoneticPr fontId="38"/>
  </si>
  <si>
    <t xml:space="preserve">M003_その他有機臭素系化合物(PBB,PBDEを除く) </t>
    <phoneticPr fontId="38"/>
  </si>
  <si>
    <t>M004_その他有機塩素系化合物(PCB, PCN,PCT,SCCPを除く)</t>
    <phoneticPr fontId="38"/>
  </si>
  <si>
    <t>M005_コバルト及びその化合物</t>
    <phoneticPr fontId="38"/>
  </si>
  <si>
    <t>M006_無機フッ素化合物</t>
    <rPh sb="5" eb="7">
      <t>ムキ</t>
    </rPh>
    <rPh sb="9" eb="10">
      <t>ソ</t>
    </rPh>
    <rPh sb="10" eb="13">
      <t>カゴウブツ</t>
    </rPh>
    <phoneticPr fontId="38"/>
  </si>
  <si>
    <t>M007_ヨウ素およびその化合物</t>
    <phoneticPr fontId="38"/>
  </si>
  <si>
    <t>M008_chemSHERPA管理対象物質（最新版のリストに従う）</t>
    <phoneticPr fontId="38"/>
  </si>
  <si>
    <t>M009_低分子シロキサン　（≦20量体）</t>
    <phoneticPr fontId="38"/>
  </si>
  <si>
    <t>M010_ナノマテリアル</t>
    <phoneticPr fontId="38"/>
  </si>
  <si>
    <t>M011_燐及びその化合物（赤燐／黄燐を除く）</t>
    <phoneticPr fontId="38"/>
  </si>
  <si>
    <t>M012_シアン化合物</t>
    <phoneticPr fontId="38"/>
  </si>
  <si>
    <t>M013_硫黄及びその化合物</t>
    <phoneticPr fontId="38"/>
  </si>
  <si>
    <t>M014_亜鉛及びその化合物</t>
    <phoneticPr fontId="38"/>
  </si>
  <si>
    <t>M015_チタン及びその化合物</t>
    <phoneticPr fontId="38"/>
  </si>
  <si>
    <t>M016_揮発性有機化合物（VOCs）</t>
    <phoneticPr fontId="38"/>
  </si>
  <si>
    <t>M017_レアメタル</t>
    <phoneticPr fontId="38"/>
  </si>
  <si>
    <t>M018_TSCA 優先物質（20 High-Priority Substances）</t>
    <phoneticPr fontId="38"/>
  </si>
  <si>
    <t>M019_バリウム及びその化合物</t>
    <phoneticPr fontId="38"/>
  </si>
  <si>
    <t>M020_クロム及びその化合物（六価クロムを除く）</t>
    <phoneticPr fontId="38"/>
  </si>
  <si>
    <t>M021_イソシアネート類（モノマー）</t>
    <phoneticPr fontId="38"/>
  </si>
  <si>
    <t>M022_ニッケル及びその化合物</t>
    <phoneticPr fontId="38"/>
  </si>
  <si>
    <t>M023_マイカ</t>
    <phoneticPr fontId="38"/>
  </si>
  <si>
    <t>M024_ベンジルアルコール</t>
    <phoneticPr fontId="38"/>
  </si>
  <si>
    <t>M025_グリシジルエーテル類（モノマー）</t>
    <phoneticPr fontId="38"/>
  </si>
  <si>
    <t>M026_アルミニウム及びその化合物</t>
    <rPh sb="11" eb="12">
      <t>オヨ</t>
    </rPh>
    <rPh sb="15" eb="18">
      <t>カゴウブツ</t>
    </rPh>
    <phoneticPr fontId="38"/>
  </si>
  <si>
    <t>M027_リチウム及びその化合物</t>
    <rPh sb="9" eb="10">
      <t>オヨ</t>
    </rPh>
    <rPh sb="13" eb="16">
      <t>カゴウブツ</t>
    </rPh>
    <phoneticPr fontId="38"/>
  </si>
  <si>
    <t>M028_マグネシウム及びその化合物</t>
    <rPh sb="11" eb="12">
      <t>オヨ</t>
    </rPh>
    <rPh sb="15" eb="18">
      <t>カゴウブツ</t>
    </rPh>
    <phoneticPr fontId="38"/>
  </si>
  <si>
    <t>M029_銅及びその化合物</t>
    <rPh sb="5" eb="6">
      <t>ドウ</t>
    </rPh>
    <rPh sb="6" eb="7">
      <t>オヨ</t>
    </rPh>
    <rPh sb="10" eb="13">
      <t>カゴウブツ</t>
    </rPh>
    <phoneticPr fontId="38"/>
  </si>
  <si>
    <t>M030_アクリレートモノマー グループ3</t>
    <phoneticPr fontId="38"/>
  </si>
  <si>
    <t>M031_4-フェニルベンゾフェノン</t>
    <phoneticPr fontId="38"/>
  </si>
  <si>
    <t>M032_フェニルビス(2,4,6-トリメチルベンゾイル)ホスフィンオキシド</t>
    <phoneticPr fontId="38"/>
  </si>
  <si>
    <t>M033_フェニル(2,4,6-トリメチルベンゾイル)ホスフィン酸エチル</t>
    <phoneticPr fontId="38"/>
  </si>
  <si>
    <t>M038_金及びその化合物</t>
    <phoneticPr fontId="38"/>
  </si>
  <si>
    <t>M039_スズ及びその化合物（有機スズ化合物を除く）</t>
    <phoneticPr fontId="38"/>
  </si>
  <si>
    <t>M040_タンタル及びその化合物</t>
    <phoneticPr fontId="38"/>
  </si>
  <si>
    <t>M041_タングステン及びその化合物</t>
    <phoneticPr fontId="38"/>
  </si>
  <si>
    <t>M042_グラファイト及びその化合物</t>
    <phoneticPr fontId="38"/>
  </si>
  <si>
    <t>M043_メタノール</t>
    <phoneticPr fontId="38"/>
  </si>
  <si>
    <t>M044_マンガン及びその化合物</t>
    <phoneticPr fontId="38"/>
  </si>
  <si>
    <t>M045_バナジウム及びその化合物</t>
    <phoneticPr fontId="38"/>
  </si>
  <si>
    <t>M046_銀及びその化合物</t>
    <phoneticPr fontId="38"/>
  </si>
  <si>
    <t>M047_鉄及びその化合物</t>
    <phoneticPr fontId="38"/>
  </si>
  <si>
    <t>M048_モリブデン及びその化合物</t>
    <phoneticPr fontId="38"/>
  </si>
  <si>
    <t>M049_パラジウム及びその化合物</t>
    <phoneticPr fontId="38"/>
  </si>
  <si>
    <t>M050_白金及びその化合物</t>
    <phoneticPr fontId="38"/>
  </si>
  <si>
    <t>M051_エピクロロヒドリン</t>
    <phoneticPr fontId="38"/>
  </si>
  <si>
    <t>M052_メチル=ベンゾイルホルマート</t>
    <phoneticPr fontId="38"/>
  </si>
  <si>
    <t>M053_スチレン</t>
    <phoneticPr fontId="38"/>
  </si>
  <si>
    <t>※別紙-4 該非判定書、又は貴社書式での該非判定書を提出ください。</t>
    <rPh sb="1" eb="3">
      <t>ベッシ</t>
    </rPh>
    <rPh sb="6" eb="11">
      <t>ガイヒハンテイショ</t>
    </rPh>
    <rPh sb="12" eb="13">
      <t>マタ</t>
    </rPh>
    <rPh sb="14" eb="16">
      <t>キシャ</t>
    </rPh>
    <rPh sb="16" eb="18">
      <t>ショシキ</t>
    </rPh>
    <rPh sb="20" eb="25">
      <t>ガイヒハンテイショ</t>
    </rPh>
    <rPh sb="26" eb="28">
      <t>テイシュツ</t>
    </rPh>
    <phoneticPr fontId="38"/>
  </si>
  <si>
    <t>全フッ素</t>
    <rPh sb="0" eb="1">
      <t>ゼン</t>
    </rPh>
    <rPh sb="3" eb="4">
      <t>ソ</t>
    </rPh>
    <phoneticPr fontId="38"/>
  </si>
  <si>
    <t>制限</t>
    <rPh sb="0" eb="2">
      <t>セイゲン</t>
    </rPh>
    <phoneticPr fontId="38"/>
  </si>
  <si>
    <t>Ver.21 別紙－3</t>
    <rPh sb="7" eb="9">
      <t>ベッシ</t>
    </rPh>
    <phoneticPr fontId="28"/>
  </si>
  <si>
    <t>また、閾値以上で「制限物質」を含有する場合は、是正計画についてもご解答願います。</t>
    <rPh sb="3" eb="5">
      <t>イキチ</t>
    </rPh>
    <rPh sb="5" eb="7">
      <t>イジョウ</t>
    </rPh>
    <rPh sb="9" eb="11">
      <t>セイゲン</t>
    </rPh>
    <rPh sb="11" eb="13">
      <t>ブッシツ</t>
    </rPh>
    <rPh sb="15" eb="17">
      <t>ガンユウ</t>
    </rPh>
    <rPh sb="19" eb="21">
      <t>バアイ</t>
    </rPh>
    <rPh sb="23" eb="25">
      <t>ゼセイ</t>
    </rPh>
    <rPh sb="25" eb="27">
      <t>ケイカク</t>
    </rPh>
    <rPh sb="33" eb="35">
      <t>カイトウ</t>
    </rPh>
    <rPh sb="35" eb="36">
      <t>ネガ</t>
    </rPh>
    <phoneticPr fontId="38"/>
  </si>
  <si>
    <t>『制限物質』
是正計画の立案</t>
    <rPh sb="1" eb="3">
      <t>セイゲン</t>
    </rPh>
    <rPh sb="3" eb="5">
      <t>ブッシツ</t>
    </rPh>
    <phoneticPr fontId="38"/>
  </si>
  <si>
    <r>
      <t xml:space="preserve">   鉛及びその化合物 </t>
    </r>
    <r>
      <rPr>
        <b/>
        <i/>
        <sz val="11"/>
        <rFont val="HGｺﾞｼｯｸM"/>
        <family val="3"/>
        <charset val="128"/>
      </rPr>
      <t>(ガラスフリット)</t>
    </r>
    <rPh sb="3" eb="4">
      <t>ナマリ</t>
    </rPh>
    <rPh sb="4" eb="5">
      <t>オヨ</t>
    </rPh>
    <rPh sb="8" eb="11">
      <t>カゴウブツ</t>
    </rPh>
    <phoneticPr fontId="28"/>
  </si>
  <si>
    <t>P2004</t>
    <phoneticPr fontId="28"/>
  </si>
  <si>
    <t>制　　限</t>
    <rPh sb="0" eb="1">
      <t>セイ</t>
    </rPh>
    <rPh sb="3" eb="4">
      <t>キリ</t>
    </rPh>
    <phoneticPr fontId="28"/>
  </si>
  <si>
    <r>
      <t>ペルフルオロカルボン酸（PFCAs）C9-</t>
    </r>
    <r>
      <rPr>
        <sz val="11"/>
        <color rgb="FFFF0000"/>
        <rFont val="HGｺﾞｼｯｸM"/>
        <family val="3"/>
        <charset val="128"/>
      </rPr>
      <t>C21</t>
    </r>
    <r>
      <rPr>
        <sz val="11"/>
        <rFont val="HGｺﾞｼｯｸM"/>
        <family val="3"/>
        <charset val="128"/>
      </rPr>
      <t>とその塩及び関連物質</t>
    </r>
    <phoneticPr fontId="38"/>
  </si>
  <si>
    <t>クロルピリホス</t>
    <phoneticPr fontId="38"/>
  </si>
  <si>
    <t>ポリ塩化ジベンゾ－パラ－ジオキシン（PCDD）</t>
    <phoneticPr fontId="38"/>
  </si>
  <si>
    <t>ポリ塩化ジベンゾフラン（PCDF）</t>
    <phoneticPr fontId="38"/>
  </si>
  <si>
    <t>塩素化芳香族炭化水素類</t>
    <phoneticPr fontId="38"/>
  </si>
  <si>
    <t>化審法 第一種特定化学物質</t>
    <phoneticPr fontId="38"/>
  </si>
  <si>
    <t>EU REACH規則（EC）No 1907/2006 Annex ⅩⅣ</t>
    <phoneticPr fontId="38"/>
  </si>
  <si>
    <t>ハロゲン系難燃剤</t>
    <phoneticPr fontId="38"/>
  </si>
  <si>
    <t>2-フェニル-2-プロパノール</t>
    <phoneticPr fontId="38"/>
  </si>
  <si>
    <t>ジフェニルチオ尿素</t>
    <phoneticPr fontId="38"/>
  </si>
  <si>
    <t>エストラゴール</t>
    <phoneticPr fontId="38"/>
  </si>
  <si>
    <t>ヘキサメチレンテトラミン</t>
    <phoneticPr fontId="38"/>
  </si>
  <si>
    <t>2-メルカプトベンゾチアゾール</t>
    <phoneticPr fontId="38"/>
  </si>
  <si>
    <t>２-アミノエタノール</t>
    <phoneticPr fontId="38"/>
  </si>
  <si>
    <t>N-ニトロソアミン類</t>
    <phoneticPr fontId="38"/>
  </si>
  <si>
    <t>ｐ－フェニレンジアミン</t>
    <phoneticPr fontId="38"/>
  </si>
  <si>
    <t>アセトフェノン</t>
    <phoneticPr fontId="38"/>
  </si>
  <si>
    <t>アセトフェノンアジン</t>
    <phoneticPr fontId="38"/>
  </si>
  <si>
    <t>フェノールフタレイン</t>
    <phoneticPr fontId="38"/>
  </si>
  <si>
    <t>ビス（2-メトキシエチル）エーテル</t>
    <phoneticPr fontId="28"/>
  </si>
  <si>
    <t>EU REACH規則（EC）No 1907/2006 Annex ⅩⅦ</t>
    <phoneticPr fontId="28"/>
  </si>
  <si>
    <t>4,4'メチレンジアニリン</t>
    <phoneticPr fontId="28"/>
  </si>
  <si>
    <t>ポリメチレンポリフェニルアミン</t>
    <phoneticPr fontId="38"/>
  </si>
  <si>
    <t>ポリオキシエチレンノニルフェニルエーテル</t>
    <phoneticPr fontId="38"/>
  </si>
  <si>
    <t>ポリ（オキシエチレン）＝オクチルフェニルエーテル</t>
    <phoneticPr fontId="38"/>
  </si>
  <si>
    <t>制　　限</t>
    <rPh sb="0" eb="1">
      <t>セイ</t>
    </rPh>
    <rPh sb="3" eb="4">
      <t>キリ</t>
    </rPh>
    <phoneticPr fontId="38"/>
  </si>
  <si>
    <t>R003</t>
  </si>
  <si>
    <t>アンチモン及びその化合物</t>
    <phoneticPr fontId="38"/>
  </si>
  <si>
    <t>フェノール</t>
    <phoneticPr fontId="38"/>
  </si>
  <si>
    <t>有機スズ化合物</t>
    <phoneticPr fontId="38"/>
  </si>
  <si>
    <t>殺生物剤</t>
    <phoneticPr fontId="38"/>
  </si>
  <si>
    <t>M001</t>
    <phoneticPr fontId="28"/>
  </si>
  <si>
    <t>M002</t>
  </si>
  <si>
    <t>M003</t>
  </si>
  <si>
    <t>M024</t>
    <phoneticPr fontId="38"/>
  </si>
  <si>
    <t>M025</t>
    <phoneticPr fontId="38"/>
  </si>
  <si>
    <t>M026</t>
    <phoneticPr fontId="38"/>
  </si>
  <si>
    <t>M037</t>
  </si>
  <si>
    <t>M038</t>
  </si>
  <si>
    <t>M039</t>
  </si>
  <si>
    <t>M040</t>
  </si>
  <si>
    <t>M041</t>
  </si>
  <si>
    <t>M042</t>
  </si>
  <si>
    <t>M043</t>
  </si>
  <si>
    <t>M044</t>
  </si>
  <si>
    <t>M045</t>
  </si>
  <si>
    <t>M046</t>
  </si>
  <si>
    <t>M047</t>
  </si>
  <si>
    <t>M048</t>
  </si>
  <si>
    <t>M049</t>
  </si>
  <si>
    <t>M050</t>
  </si>
  <si>
    <t>M051</t>
  </si>
  <si>
    <t>M052</t>
  </si>
  <si>
    <t>M053</t>
  </si>
  <si>
    <t>メタノール</t>
    <phoneticPr fontId="28"/>
  </si>
  <si>
    <t>マンガン及びその化合物</t>
    <phoneticPr fontId="28"/>
  </si>
  <si>
    <t>バナジウム及びその化合物</t>
    <phoneticPr fontId="28"/>
  </si>
  <si>
    <t>銀及びその化合物</t>
    <phoneticPr fontId="28"/>
  </si>
  <si>
    <t>鉄及びその化合物</t>
    <phoneticPr fontId="28"/>
  </si>
  <si>
    <t>モリブデン及びその化合物</t>
    <phoneticPr fontId="28"/>
  </si>
  <si>
    <t>パラジウム及びその化合物</t>
    <phoneticPr fontId="28"/>
  </si>
  <si>
    <t>白金及びその化合物</t>
    <phoneticPr fontId="28"/>
  </si>
  <si>
    <t>エピクロロヒドリン</t>
    <phoneticPr fontId="28"/>
  </si>
  <si>
    <t>メチル=ベンゾイルホルマート</t>
    <phoneticPr fontId="28"/>
  </si>
  <si>
    <t>スチレン</t>
    <phoneticPr fontId="28"/>
  </si>
  <si>
    <t>Ver.21 別紙－4</t>
    <rPh sb="7" eb="9">
      <t>ベッシ</t>
    </rPh>
    <phoneticPr fontId="28"/>
  </si>
  <si>
    <t>Ver.21 別紙-3補完資料</t>
    <rPh sb="7" eb="9">
      <t>ベッシ</t>
    </rPh>
    <rPh sb="11" eb="13">
      <t>ホカン</t>
    </rPh>
    <rPh sb="13" eb="15">
      <t>シリョウ</t>
    </rPh>
    <phoneticPr fontId="42"/>
  </si>
  <si>
    <t>製品の原料に再生材を使用している</t>
    <rPh sb="0" eb="2">
      <t>セイヒン</t>
    </rPh>
    <rPh sb="3" eb="5">
      <t>ゲンリョウ</t>
    </rPh>
    <rPh sb="6" eb="9">
      <t>サイセイザイ</t>
    </rPh>
    <rPh sb="10" eb="12">
      <t>シヨウ</t>
    </rPh>
    <phoneticPr fontId="38"/>
  </si>
  <si>
    <t>再生材使用状況調査</t>
  </si>
  <si>
    <t>知見無し</t>
    <rPh sb="0" eb="2">
      <t>チケン</t>
    </rPh>
    <rPh sb="2" eb="3">
      <t>ナ</t>
    </rPh>
    <phoneticPr fontId="38"/>
  </si>
  <si>
    <t xml:space="preserve">意図的使用無し、
かつ100ppm未満
</t>
    <phoneticPr fontId="38"/>
  </si>
  <si>
    <t>意図的使用無し、
かつ5ppm未満</t>
    <phoneticPr fontId="38"/>
  </si>
  <si>
    <t>意図的使用無し、
かつ500ppm以下</t>
    <rPh sb="17" eb="19">
      <t>イカ</t>
    </rPh>
    <phoneticPr fontId="38"/>
  </si>
  <si>
    <t>意図的使用無し、
かつ2ppm未満</t>
    <phoneticPr fontId="38"/>
  </si>
  <si>
    <t>意図的使用無し、
かつ10ppm未満</t>
    <phoneticPr fontId="38"/>
  </si>
  <si>
    <t>意図的使用無し、
かつ10ppm未満</t>
    <phoneticPr fontId="38"/>
  </si>
  <si>
    <t>意図的使用無し、
かつ5ppm未満</t>
    <phoneticPr fontId="38"/>
  </si>
  <si>
    <r>
      <t>意図的使用無し、
かつ50ppm</t>
    </r>
    <r>
      <rPr>
        <sz val="11"/>
        <rFont val="HGｺﾞｼｯｸM"/>
        <family val="3"/>
        <charset val="128"/>
      </rPr>
      <t>未満</t>
    </r>
    <rPh sb="16" eb="18">
      <t>ミマン</t>
    </rPh>
    <phoneticPr fontId="29"/>
  </si>
  <si>
    <t>意図的使用無し、
かつ50ppm未満</t>
    <phoneticPr fontId="38"/>
  </si>
  <si>
    <t>意図的使用無し、
かつ0.1ppm未満</t>
    <phoneticPr fontId="28"/>
  </si>
  <si>
    <t>意図的使用無し、
かつ5ppm未満</t>
    <phoneticPr fontId="28"/>
  </si>
  <si>
    <t>意図的使用無し、
かつ2ppm未満</t>
    <phoneticPr fontId="28"/>
  </si>
  <si>
    <t>意図的使用無し、
かつ100ppm未満</t>
    <phoneticPr fontId="28"/>
  </si>
  <si>
    <t>意図的使用無し、
かつPFOS とその塩及び関連物質の合計で25ppb未満</t>
    <phoneticPr fontId="28"/>
  </si>
  <si>
    <t>意図的使用無し、
かつPFOA とその塩及び関連物質の合計で 25ppb未満</t>
    <rPh sb="36" eb="38">
      <t>ミマン</t>
    </rPh>
    <phoneticPr fontId="42"/>
  </si>
  <si>
    <t>意図的使用無し、
かつ20ppm未満</t>
    <phoneticPr fontId="38"/>
  </si>
  <si>
    <t>意図的使用無し、
かつ300ppm未満</t>
    <rPh sb="17" eb="19">
      <t>ミマン</t>
    </rPh>
    <phoneticPr fontId="42"/>
  </si>
  <si>
    <t>意図的使用無し、
かつ0.1ppm未満</t>
    <phoneticPr fontId="38"/>
  </si>
  <si>
    <t>意図的使用無し、
かつ1ppm未満</t>
    <phoneticPr fontId="38"/>
  </si>
  <si>
    <t>意図的使用無し、
かつ1000ppm未満</t>
    <phoneticPr fontId="38"/>
  </si>
  <si>
    <t>意図的使用無し、
かつPFHxSとその塩の合計で25ppb未満
PFHxS関連物質の合計で1000ppb未満</t>
    <phoneticPr fontId="38"/>
  </si>
  <si>
    <t>意図的使用無し、
かつ500ppm未満</t>
    <phoneticPr fontId="28"/>
  </si>
  <si>
    <t>意図的使用無し、
かつ1ppm未満</t>
    <phoneticPr fontId="38"/>
  </si>
  <si>
    <t>意図的使用無し、
かつ0.1ppm未満</t>
    <phoneticPr fontId="38"/>
  </si>
  <si>
    <t>意図的使用無し、
かつPFHxAとその塩の合計で25ppb未満
PFHxA関連物質の合計で1000ppb未満</t>
    <phoneticPr fontId="38"/>
  </si>
  <si>
    <t>意図的使用無し、
かつメチルフェノール化合物の合計で10ppm未満</t>
    <phoneticPr fontId="38"/>
  </si>
  <si>
    <t>意図的使用無し、
かつ農薬類の合計で0.5ppm未満</t>
    <phoneticPr fontId="38"/>
  </si>
  <si>
    <t>意図的使用無し、
かつPFCAsとその塩及び関連物質の合計で 25ppb未満</t>
    <rPh sb="19" eb="20">
      <t>シオ</t>
    </rPh>
    <rPh sb="20" eb="21">
      <t>オヨ</t>
    </rPh>
    <rPh sb="22" eb="24">
      <t>カンレン</t>
    </rPh>
    <rPh sb="24" eb="26">
      <t>ブッシツ</t>
    </rPh>
    <rPh sb="27" eb="29">
      <t>ゴウケイ</t>
    </rPh>
    <rPh sb="36" eb="38">
      <t>ミマン</t>
    </rPh>
    <phoneticPr fontId="38"/>
  </si>
  <si>
    <t>意図的使用無し、
かつ5ppm未満</t>
    <rPh sb="15" eb="17">
      <t>ミマン</t>
    </rPh>
    <phoneticPr fontId="38"/>
  </si>
  <si>
    <t>意図的使用無し、
かつ過塩素酸塩の合計で0.1ppm未満</t>
    <phoneticPr fontId="38"/>
  </si>
  <si>
    <t>意図的使用無し、
かつ800ppm未満</t>
    <rPh sb="17" eb="19">
      <t>ミマン</t>
    </rPh>
    <phoneticPr fontId="38"/>
  </si>
  <si>
    <t>意図的使用無し、
かつ1000ppm未満</t>
    <rPh sb="18" eb="20">
      <t>ミマン</t>
    </rPh>
    <phoneticPr fontId="38"/>
  </si>
  <si>
    <t>意図的使用無し、
かつ500ppm未満</t>
    <rPh sb="17" eb="19">
      <t>ミマン</t>
    </rPh>
    <phoneticPr fontId="38"/>
  </si>
  <si>
    <t>意図的使用無し、
かつ0.1 ppm未満</t>
    <rPh sb="18" eb="20">
      <t>ミマン</t>
    </rPh>
    <phoneticPr fontId="38"/>
  </si>
  <si>
    <t>意図的使用無し、
かつ50ppm未満</t>
    <rPh sb="16" eb="18">
      <t>ミマン</t>
    </rPh>
    <phoneticPr fontId="38"/>
  </si>
  <si>
    <t>意図的使用無し、
かつ100ppm未満</t>
    <rPh sb="17" eb="19">
      <t>ミマン</t>
    </rPh>
    <phoneticPr fontId="38"/>
  </si>
  <si>
    <t>意図的使用無し、
かつ25ppm未満</t>
    <rPh sb="16" eb="18">
      <t>ミマン</t>
    </rPh>
    <phoneticPr fontId="38"/>
  </si>
  <si>
    <t>意図的使用無し、
かつ0.5ppm未満</t>
    <rPh sb="17" eb="19">
      <t>ミマン</t>
    </rPh>
    <phoneticPr fontId="38"/>
  </si>
  <si>
    <t>意図的使用無し、
かつ2ppm未満</t>
    <rPh sb="15" eb="17">
      <t>ミマン</t>
    </rPh>
    <phoneticPr fontId="38"/>
  </si>
  <si>
    <t>意図的使用無し、
かつ20ppm未満</t>
    <rPh sb="16" eb="18">
      <t>ミマン</t>
    </rPh>
    <phoneticPr fontId="38"/>
  </si>
  <si>
    <t>意図的使用無し、
かつ1000ppm未満</t>
    <phoneticPr fontId="38"/>
  </si>
  <si>
    <t>インク中で1000ppm未満、
かつ意図的使用無し</t>
    <phoneticPr fontId="38"/>
  </si>
  <si>
    <t>インク中で1ppm未満、
かつ意図的使用無し</t>
    <phoneticPr fontId="38"/>
  </si>
  <si>
    <t>P2003</t>
    <phoneticPr fontId="38"/>
  </si>
  <si>
    <t>P2005</t>
    <phoneticPr fontId="38"/>
  </si>
  <si>
    <t>P2006</t>
    <phoneticPr fontId="38"/>
  </si>
  <si>
    <t>P2007</t>
    <phoneticPr fontId="38"/>
  </si>
  <si>
    <t>P2008</t>
    <phoneticPr fontId="38"/>
  </si>
  <si>
    <t>R023_EU REACH規則（EC）No 1907/2006 Annex ⅩⅦ</t>
    <phoneticPr fontId="38"/>
  </si>
  <si>
    <t>P2003_アクリレートモノマー グループ1</t>
    <phoneticPr fontId="38"/>
  </si>
  <si>
    <t>P2005_4,4'メチレンジアニリン</t>
    <phoneticPr fontId="38"/>
  </si>
  <si>
    <t>P2006_ポリメチレンポリフェニルアミン</t>
    <phoneticPr fontId="38"/>
  </si>
  <si>
    <t>P2007_ポリオキシエチレンノニルフェニルエーテル</t>
    <phoneticPr fontId="38"/>
  </si>
  <si>
    <t>P2008_ポリ（オキシエチレン）＝オクチルフェニルエーテル</t>
    <phoneticPr fontId="38"/>
  </si>
  <si>
    <t>P2009_六価クロム化合物（酸化クロムを含有する複合酸化物）</t>
    <rPh sb="15" eb="17">
      <t>サンカ</t>
    </rPh>
    <rPh sb="21" eb="23">
      <t>ガンユウ</t>
    </rPh>
    <rPh sb="25" eb="30">
      <t>フクゴウサンカブツ</t>
    </rPh>
    <phoneticPr fontId="38"/>
  </si>
  <si>
    <t>P2009</t>
    <phoneticPr fontId="28"/>
  </si>
  <si>
    <r>
      <t xml:space="preserve">   六価クロム化合物 </t>
    </r>
    <r>
      <rPr>
        <b/>
        <i/>
        <sz val="11"/>
        <color rgb="FFFF0000"/>
        <rFont val="HGｺﾞｼｯｸM"/>
        <family val="3"/>
        <charset val="128"/>
      </rPr>
      <t>(三価クロムを含有する複合酸化物)</t>
    </r>
    <phoneticPr fontId="28"/>
  </si>
  <si>
    <t>R023</t>
    <phoneticPr fontId="38"/>
  </si>
  <si>
    <t>P2003</t>
    <phoneticPr fontId="38"/>
  </si>
  <si>
    <t>P2005</t>
    <phoneticPr fontId="38"/>
  </si>
  <si>
    <t>P2006</t>
    <phoneticPr fontId="38"/>
  </si>
  <si>
    <t>P2007</t>
    <phoneticPr fontId="38"/>
  </si>
  <si>
    <t>P2008</t>
    <phoneticPr fontId="38"/>
  </si>
  <si>
    <t>P2009</t>
    <phoneticPr fontId="38"/>
  </si>
  <si>
    <t>三価クロムを含有する複合酸化物</t>
    <rPh sb="0" eb="2">
      <t>サンカ</t>
    </rPh>
    <rPh sb="6" eb="8">
      <t>ガンユウ</t>
    </rPh>
    <rPh sb="10" eb="15">
      <t>フクゴウサンカブツ</t>
    </rPh>
    <phoneticPr fontId="4"/>
  </si>
  <si>
    <r>
      <t>ハロゲン含有情報：弊社顧客対応のため、製品として（不純物を含む）の「全塩素／全臭素／全フッ素」の含有情報をご提供願います。</t>
    </r>
    <r>
      <rPr>
        <sz val="12"/>
        <color rgb="FFFF0000"/>
        <rFont val="HGｺﾞｼｯｸM"/>
        <family val="3"/>
        <charset val="128"/>
      </rPr>
      <t>(設計上の最大値が不明な場合は、分析値をご記入ください。)</t>
    </r>
    <rPh sb="9" eb="11">
      <t>ヘイシャ</t>
    </rPh>
    <rPh sb="11" eb="13">
      <t>コキャク</t>
    </rPh>
    <rPh sb="13" eb="15">
      <t>タイオウ</t>
    </rPh>
    <rPh sb="42" eb="43">
      <t>ゼン</t>
    </rPh>
    <rPh sb="45" eb="46">
      <t>ソ</t>
    </rPh>
    <rPh sb="48" eb="50">
      <t>ガンユウ</t>
    </rPh>
    <rPh sb="54" eb="56">
      <t>テイキョウ</t>
    </rPh>
    <rPh sb="56" eb="57">
      <t>ネガ</t>
    </rPh>
    <phoneticPr fontId="38"/>
  </si>
  <si>
    <t>・以下Webサイトより、最新版をダウンロードし、
　ご作成ください。
    (和文)　　
   　https://cmp-consortium.com/chemsherpa/tool
   （英文）　
　   https://cmp-consortium.com/english/chemsherpa/tool
・1000ppm未満であっても、含有の情報をお持ちの場合は
　ご回答ください。</t>
    <rPh sb="27" eb="29">
      <t>サクセイ</t>
    </rPh>
    <rPh sb="165" eb="167">
      <t>ミマン</t>
    </rPh>
    <rPh sb="173" eb="175">
      <t>ガンユウ</t>
    </rPh>
    <rPh sb="176" eb="178">
      <t>ジョウホウ</t>
    </rPh>
    <rPh sb="180" eb="181">
      <t>モ</t>
    </rPh>
    <rPh sb="183" eb="185">
      <t>バアイ</t>
    </rPh>
    <rPh sb="189" eb="191">
      <t>カイトウ</t>
    </rPh>
    <phoneticPr fontId="38"/>
  </si>
  <si>
    <t>　品質保証本部　宛</t>
    <rPh sb="1" eb="3">
      <t>ヒンシツ</t>
    </rPh>
    <rPh sb="3" eb="5">
      <t>ホショウ</t>
    </rPh>
    <rPh sb="5" eb="7">
      <t>ホンブ</t>
    </rPh>
    <rPh sb="8" eb="9">
      <t>アテ</t>
    </rPh>
    <phoneticPr fontId="42"/>
  </si>
  <si>
    <t>セレン</t>
    <phoneticPr fontId="38"/>
  </si>
  <si>
    <t>セレン化合物</t>
    <phoneticPr fontId="28"/>
  </si>
  <si>
    <t>P1058_セレン</t>
    <phoneticPr fontId="38"/>
  </si>
  <si>
    <t>M037_セレン化合物</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</si>
</sst>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_(&quot;$&quot;* #,##0.00_);_(&quot;$&quot;* \(#,##0.00\);_(&quot;$&quot;* &quot;-&quot;??_);_(@_)"/>
    <numFmt numFmtId="177" formatCode="0.00_)"/>
    <numFmt numFmtId="178" formatCode="0.0#"/>
    <numFmt numFmtId="179" formatCode="0%;\(0%\)"/>
    <numFmt numFmtId="180" formatCode="#,##0.0_);\(#,##0.0\)"/>
    <numFmt numFmtId="181" formatCode="_(* #,##0.0000_);_(* \(#,##0.0000\);_(* &quot;-&quot;??_);_(@_)"/>
    <numFmt numFmtId="182" formatCode="0.0%;[Red]\(0.0%\)"/>
    <numFmt numFmtId="183" formatCode="0%;[Red]\(0%\)"/>
    <numFmt numFmtId="184" formatCode="0.0%;\(0.0%\)"/>
    <numFmt numFmtId="185" formatCode="&quot;   &quot;@"/>
    <numFmt numFmtId="186" formatCode="_(* #,##0_);_(* \(#,##0\);_(* &quot;-&quot;_)"/>
    <numFmt numFmtId="187" formatCode="#,##0.0000;[Red]\-#,##0.0000"/>
    <numFmt numFmtId="188" formatCode="#,##0_ ;[Red]\-#,##0\ "/>
    <numFmt numFmtId="189" formatCode="0.0000_ "/>
    <numFmt numFmtId="190" formatCode="0_ ;[Red]\-0\ "/>
  </numFmts>
  <fonts count="121" x14ac:knownFonts="1">
    <font>
      <sz val="11"/>
      <name val="ＭＳ 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sz val="10"/>
      <name val="Helv"/>
      <family val="2"/>
    </font>
    <font>
      <sz val="10"/>
      <name val="Arial"/>
      <family val="2"/>
    </font>
    <font>
      <sz val="8"/>
      <name val="Arial"/>
      <family val="2"/>
    </font>
    <font>
      <b/>
      <sz val="12"/>
      <name val="Arial"/>
      <family val="2"/>
    </font>
    <font>
      <u/>
      <sz val="8"/>
      <color indexed="12"/>
      <name val="Times New Roman"/>
      <family val="1"/>
    </font>
    <font>
      <sz val="7"/>
      <name val="Small Fonts"/>
      <family val="3"/>
      <charset val="128"/>
    </font>
    <font>
      <b/>
      <i/>
      <sz val="16"/>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ｺﾞｼｯｸM"/>
      <family val="3"/>
      <charset val="128"/>
    </font>
    <font>
      <sz val="10"/>
      <name val="HGｺﾞｼｯｸM"/>
      <family val="3"/>
      <charset val="128"/>
    </font>
    <font>
      <u/>
      <sz val="26"/>
      <name val="HGｺﾞｼｯｸM"/>
      <family val="3"/>
      <charset val="128"/>
    </font>
    <font>
      <sz val="12"/>
      <name val="HGｺﾞｼｯｸM"/>
      <family val="3"/>
      <charset val="128"/>
    </font>
    <font>
      <sz val="11"/>
      <color indexed="8"/>
      <name val="HGｺﾞｼｯｸM"/>
      <family val="3"/>
      <charset val="128"/>
    </font>
    <font>
      <sz val="14"/>
      <name val="HGｺﾞｼｯｸM"/>
      <family val="3"/>
      <charset val="128"/>
    </font>
    <font>
      <sz val="16"/>
      <name val="HGｺﾞｼｯｸM"/>
      <family val="3"/>
      <charset val="128"/>
    </font>
    <font>
      <sz val="14"/>
      <color indexed="8"/>
      <name val="HGｺﾞｼｯｸM"/>
      <family val="3"/>
      <charset val="128"/>
    </font>
    <font>
      <sz val="14"/>
      <color theme="1"/>
      <name val="HGｺﾞｼｯｸM"/>
      <family val="3"/>
      <charset val="128"/>
    </font>
    <font>
      <sz val="6"/>
      <name val="ＭＳ ゴシック"/>
      <family val="3"/>
      <charset val="128"/>
    </font>
    <font>
      <sz val="11"/>
      <color theme="1"/>
      <name val="HGｺﾞｼｯｸM"/>
      <family val="3"/>
      <charset val="128"/>
    </font>
    <font>
      <sz val="10"/>
      <color theme="1"/>
      <name val="HGｺﾞｼｯｸM"/>
      <family val="3"/>
      <charset val="128"/>
    </font>
    <font>
      <u/>
      <sz val="11"/>
      <color theme="10"/>
      <name val="ＭＳ Ｐゴシック"/>
      <family val="2"/>
      <charset val="128"/>
      <scheme val="minor"/>
    </font>
    <font>
      <sz val="6"/>
      <name val="ＭＳ Ｐゴシック"/>
      <family val="2"/>
      <charset val="128"/>
      <scheme val="minor"/>
    </font>
    <font>
      <sz val="11"/>
      <name val="HGSｺﾞｼｯｸM"/>
      <family val="3"/>
      <charset val="128"/>
    </font>
    <font>
      <sz val="12"/>
      <color theme="1"/>
      <name val="HGｺﾞｼｯｸM"/>
      <family val="3"/>
      <charset val="128"/>
    </font>
    <font>
      <b/>
      <sz val="12"/>
      <name val="HGｺﾞｼｯｸM"/>
      <family val="3"/>
      <charset val="128"/>
    </font>
    <font>
      <u/>
      <sz val="12"/>
      <name val="HGｺﾞｼｯｸM"/>
      <family val="3"/>
      <charset val="128"/>
    </font>
    <font>
      <b/>
      <sz val="14"/>
      <name val="HGｺﾞｼｯｸM"/>
      <family val="3"/>
      <charset val="128"/>
    </font>
    <font>
      <b/>
      <sz val="10"/>
      <name val="HGｺﾞｼｯｸM"/>
      <family val="3"/>
      <charset val="128"/>
    </font>
    <font>
      <sz val="10"/>
      <color rgb="FFFF0000"/>
      <name val="HGｺﾞｼｯｸM"/>
      <family val="3"/>
      <charset val="128"/>
    </font>
    <font>
      <sz val="11"/>
      <color rgb="FFFF0000"/>
      <name val="HGｺﾞｼｯｸM"/>
      <family val="3"/>
      <charset val="128"/>
    </font>
    <font>
      <sz val="9"/>
      <color theme="1"/>
      <name val="HGｺﾞｼｯｸM"/>
      <family val="3"/>
      <charset val="128"/>
    </font>
    <font>
      <b/>
      <sz val="11"/>
      <name val="HGｺﾞｼｯｸM"/>
      <family val="3"/>
      <charset val="128"/>
    </font>
    <font>
      <b/>
      <sz val="16"/>
      <name val="HGｺﾞｼｯｸM"/>
      <family val="3"/>
      <charset val="128"/>
    </font>
    <font>
      <sz val="13"/>
      <color rgb="FFFF0000"/>
      <name val="HGｺﾞｼｯｸM"/>
      <family val="3"/>
      <charset val="128"/>
    </font>
    <font>
      <sz val="12"/>
      <color rgb="FFFF0000"/>
      <name val="HGｺﾞｼｯｸM"/>
      <family val="3"/>
      <charset val="128"/>
    </font>
    <font>
      <b/>
      <sz val="18"/>
      <name val="HGｺﾞｼｯｸM"/>
      <family val="3"/>
      <charset val="128"/>
    </font>
    <font>
      <u/>
      <sz val="22"/>
      <name val="HGｺﾞｼｯｸM"/>
      <family val="3"/>
      <charset val="128"/>
    </font>
    <font>
      <b/>
      <sz val="22"/>
      <name val="HGｺﾞｼｯｸM"/>
      <family val="3"/>
      <charset val="128"/>
    </font>
    <font>
      <b/>
      <sz val="22"/>
      <color theme="1"/>
      <name val="HGｺﾞｼｯｸM"/>
      <family val="3"/>
      <charset val="128"/>
    </font>
    <font>
      <b/>
      <sz val="12"/>
      <color theme="1" tint="0.14999847407452621"/>
      <name val="HGｺﾞｼｯｸM"/>
      <family val="3"/>
      <charset val="128"/>
    </font>
    <font>
      <sz val="13"/>
      <name val="HGｺﾞｼｯｸM"/>
      <family val="3"/>
      <charset val="128"/>
    </font>
    <font>
      <b/>
      <sz val="15"/>
      <color theme="1" tint="0.14999847407452621"/>
      <name val="HGｺﾞｼｯｸM"/>
      <family val="3"/>
      <charset val="128"/>
    </font>
    <font>
      <b/>
      <u/>
      <sz val="22"/>
      <name val="HGｺﾞｼｯｸM"/>
      <family val="3"/>
      <charset val="128"/>
    </font>
    <font>
      <sz val="12"/>
      <color indexed="81"/>
      <name val="HGｺﾞｼｯｸM"/>
      <family val="3"/>
      <charset val="128"/>
    </font>
    <font>
      <sz val="10"/>
      <color indexed="81"/>
      <name val="HGｺﾞｼｯｸM"/>
      <family val="3"/>
      <charset val="128"/>
    </font>
    <font>
      <u/>
      <sz val="8.25"/>
      <color indexed="12"/>
      <name val="ＭＳ Ｐゴシック"/>
      <family val="3"/>
      <charset val="128"/>
    </font>
    <font>
      <sz val="14"/>
      <color rgb="FFFF0000"/>
      <name val="HGｺﾞｼｯｸM"/>
      <family val="3"/>
      <charset val="128"/>
    </font>
    <font>
      <u/>
      <sz val="11"/>
      <color theme="10"/>
      <name val="ＭＳ ゴシック"/>
      <family val="3"/>
      <charset val="128"/>
    </font>
    <font>
      <sz val="11"/>
      <color indexed="10"/>
      <name val="HGSｺﾞｼｯｸM"/>
      <family val="3"/>
      <charset val="128"/>
    </font>
    <font>
      <b/>
      <sz val="28"/>
      <name val="HGｺﾞｼｯｸM"/>
      <family val="3"/>
      <charset val="128"/>
    </font>
    <font>
      <i/>
      <sz val="11"/>
      <name val="HGｺﾞｼｯｸM"/>
      <family val="3"/>
      <charset val="128"/>
    </font>
    <font>
      <b/>
      <i/>
      <sz val="11"/>
      <name val="HGｺﾞｼｯｸM"/>
      <family val="3"/>
      <charset val="128"/>
    </font>
    <font>
      <u/>
      <sz val="10"/>
      <name val="HGｺﾞｼｯｸM"/>
      <family val="3"/>
      <charset val="128"/>
    </font>
    <font>
      <u/>
      <sz val="11"/>
      <name val="HGｺﾞｼｯｸM"/>
      <family val="3"/>
      <charset val="128"/>
    </font>
    <font>
      <b/>
      <sz val="10"/>
      <color theme="4" tint="-0.249977111117893"/>
      <name val="HGｺﾞｼｯｸM"/>
      <family val="3"/>
      <charset val="128"/>
    </font>
    <font>
      <sz val="12"/>
      <color rgb="FF0070C0"/>
      <name val="HGｺﾞｼｯｸM"/>
      <family val="3"/>
      <charset val="128"/>
    </font>
    <font>
      <sz val="14"/>
      <color rgb="FF0070C0"/>
      <name val="HGｺﾞｼｯｸM"/>
      <family val="3"/>
      <charset val="128"/>
    </font>
    <font>
      <sz val="9.5"/>
      <name val="HGｺﾞｼｯｸM"/>
      <family val="3"/>
      <charset val="128"/>
    </font>
    <font>
      <sz val="9.5"/>
      <color rgb="FFFF0000"/>
      <name val="HGｺﾞｼｯｸM"/>
      <family val="3"/>
      <charset val="128"/>
    </font>
    <font>
      <sz val="11"/>
      <name val="Calibri"/>
      <family val="3"/>
    </font>
    <font>
      <vertAlign val="superscript"/>
      <sz val="11"/>
      <name val="HGｺﾞｼｯｸM"/>
      <family val="3"/>
      <charset val="128"/>
    </font>
    <font>
      <b/>
      <u/>
      <sz val="24"/>
      <name val="HGｺﾞｼｯｸM"/>
      <family val="3"/>
      <charset val="128"/>
    </font>
    <font>
      <b/>
      <sz val="24"/>
      <name val="HGｺﾞｼｯｸM"/>
      <family val="3"/>
      <charset val="128"/>
    </font>
    <font>
      <b/>
      <sz val="11"/>
      <color rgb="FFFF0000"/>
      <name val="HGｺﾞｼｯｸM"/>
      <family val="3"/>
      <charset val="128"/>
    </font>
    <font>
      <sz val="14"/>
      <color theme="0"/>
      <name val="HGｺﾞｼｯｸM"/>
      <family val="3"/>
      <charset val="128"/>
    </font>
    <font>
      <sz val="11"/>
      <color rgb="FFFF0000"/>
      <name val="ＭＳ Ｐゴシック"/>
      <family val="2"/>
      <charset val="128"/>
      <scheme val="minor"/>
    </font>
    <font>
      <sz val="14"/>
      <color theme="1"/>
      <name val="ＭＳ Ｐゴシック"/>
      <family val="2"/>
      <charset val="128"/>
      <scheme val="minor"/>
    </font>
    <font>
      <u/>
      <sz val="14"/>
      <color theme="10"/>
      <name val="ＭＳ Ｐゴシック"/>
      <family val="2"/>
      <charset val="128"/>
      <scheme val="minor"/>
    </font>
    <font>
      <b/>
      <sz val="10"/>
      <color theme="1" tint="0.499984740745262"/>
      <name val="HGｺﾞｼｯｸM"/>
      <family val="3"/>
      <charset val="128"/>
    </font>
    <font>
      <u/>
      <sz val="20"/>
      <name val="HGｺﾞｼｯｸM"/>
      <family val="3"/>
      <charset val="128"/>
    </font>
    <font>
      <sz val="6"/>
      <name val="ＭＳ Ｐゴシック"/>
      <family val="2"/>
      <charset val="128"/>
    </font>
    <font>
      <sz val="10"/>
      <color indexed="8"/>
      <name val="HGｺﾞｼｯｸM"/>
      <family val="3"/>
      <charset val="128"/>
    </font>
    <font>
      <b/>
      <sz val="14"/>
      <color rgb="FF0070C0"/>
      <name val="HGｺﾞｼｯｸM"/>
      <family val="3"/>
      <charset val="128"/>
    </font>
    <font>
      <b/>
      <sz val="16"/>
      <color rgb="FF0070C0"/>
      <name val="HGｺﾞｼｯｸM"/>
      <family val="3"/>
      <charset val="128"/>
    </font>
    <font>
      <u/>
      <sz val="11"/>
      <color theme="10"/>
      <name val="ＭＳ Ｐゴシック"/>
      <family val="3"/>
      <charset val="128"/>
    </font>
    <font>
      <sz val="11"/>
      <name val="Arial"/>
      <family val="2"/>
    </font>
    <font>
      <u/>
      <sz val="11"/>
      <color rgb="FF0000FF"/>
      <name val="Arial"/>
      <family val="2"/>
    </font>
    <font>
      <sz val="11"/>
      <color rgb="FF0000FF"/>
      <name val="Arial"/>
      <family val="2"/>
    </font>
    <font>
      <sz val="11"/>
      <color theme="1"/>
      <name val="Meiryo UI"/>
      <family val="3"/>
      <charset val="128"/>
    </font>
    <font>
      <sz val="10"/>
      <color theme="1"/>
      <name val="Meiryo UI"/>
      <family val="3"/>
      <charset val="128"/>
    </font>
    <font>
      <sz val="12"/>
      <color theme="1"/>
      <name val="Meiryo UI"/>
      <family val="3"/>
      <charset val="128"/>
    </font>
    <font>
      <b/>
      <sz val="11"/>
      <color theme="1"/>
      <name val="Meiryo UI"/>
      <family val="3"/>
      <charset val="128"/>
    </font>
    <font>
      <sz val="10"/>
      <color rgb="FFFF0000"/>
      <name val="Meiryo UI"/>
      <family val="3"/>
      <charset val="128"/>
    </font>
    <font>
      <sz val="9"/>
      <color theme="1"/>
      <name val="Meiryo UI"/>
      <family val="3"/>
      <charset val="128"/>
    </font>
    <font>
      <sz val="8"/>
      <color theme="1"/>
      <name val="Meiryo UI"/>
      <family val="3"/>
      <charset val="128"/>
    </font>
    <font>
      <b/>
      <sz val="14"/>
      <color theme="1"/>
      <name val="Meiryo UI"/>
      <family val="3"/>
      <charset val="128"/>
    </font>
    <font>
      <u/>
      <sz val="11"/>
      <color theme="10"/>
      <name val="Arial"/>
      <family val="2"/>
    </font>
    <font>
      <u/>
      <sz val="9"/>
      <color theme="10"/>
      <name val="ＭＳ Ｐゴシック"/>
      <family val="2"/>
      <charset val="128"/>
      <scheme val="minor"/>
    </font>
    <font>
      <u/>
      <sz val="9"/>
      <color theme="10"/>
      <name val="ＭＳ Ｐゴシック"/>
      <family val="3"/>
      <charset val="128"/>
      <scheme val="minor"/>
    </font>
    <font>
      <u/>
      <sz val="9"/>
      <color theme="1"/>
      <name val="Meiryo UI"/>
      <family val="3"/>
      <charset val="128"/>
    </font>
    <font>
      <b/>
      <sz val="18"/>
      <color theme="1"/>
      <name val="Meiryo UI"/>
      <family val="3"/>
      <charset val="128"/>
    </font>
    <font>
      <sz val="10"/>
      <name val="Meiryo UI"/>
      <family val="3"/>
      <charset val="128"/>
    </font>
    <font>
      <vertAlign val="superscript"/>
      <sz val="10"/>
      <name val="HGｺﾞｼｯｸM"/>
      <family val="3"/>
      <charset val="128"/>
    </font>
    <font>
      <u/>
      <sz val="6"/>
      <color theme="10"/>
      <name val="ＭＳ Ｐゴシック"/>
      <family val="2"/>
      <charset val="128"/>
      <scheme val="minor"/>
    </font>
    <font>
      <sz val="6"/>
      <color rgb="FFFF0000"/>
      <name val="HGｺﾞｼｯｸM"/>
      <family val="3"/>
      <charset val="128"/>
    </font>
    <font>
      <sz val="11"/>
      <name val="Meiryo UI"/>
      <family val="3"/>
      <charset val="128"/>
    </font>
    <font>
      <b/>
      <sz val="11"/>
      <name val="Meiryo UI"/>
      <family val="3"/>
      <charset val="128"/>
    </font>
    <font>
      <b/>
      <sz val="11"/>
      <color rgb="FFFF0000"/>
      <name val="Meiryo UI"/>
      <family val="3"/>
      <charset val="128"/>
    </font>
    <font>
      <i/>
      <sz val="11"/>
      <color rgb="FFFF0000"/>
      <name val="HGｺﾞｼｯｸM"/>
      <family val="3"/>
      <charset val="128"/>
    </font>
    <font>
      <b/>
      <i/>
      <sz val="11"/>
      <color rgb="FFFF0000"/>
      <name val="HGｺﾞｼｯｸM"/>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1" tint="0.499984740745262"/>
        <bgColor indexed="64"/>
      </patternFill>
    </fill>
    <fill>
      <patternFill patternType="solid">
        <fgColor rgb="FFFFFF66"/>
        <bgColor indexed="64"/>
      </patternFill>
    </fill>
    <fill>
      <patternFill patternType="solid">
        <fgColor theme="0" tint="-0.249977111117893"/>
        <bgColor indexed="64"/>
      </patternFill>
    </fill>
  </fills>
  <borders count="17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style="hair">
        <color indexed="64"/>
      </bottom>
      <diagonal/>
    </border>
    <border>
      <left style="hair">
        <color indexed="64"/>
      </left>
      <right style="medium">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hair">
        <color indexed="64"/>
      </left>
      <right style="medium">
        <color indexed="64"/>
      </right>
      <top style="double">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double">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double">
        <color indexed="64"/>
      </bottom>
      <diagonal/>
    </border>
  </borders>
  <cellStyleXfs count="99">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0" borderId="0" applyFill="0" applyBorder="0" applyAlignment="0"/>
    <xf numFmtId="180" fontId="5" fillId="0" borderId="0" applyFill="0" applyBorder="0" applyAlignment="0"/>
    <xf numFmtId="181" fontId="5" fillId="0" borderId="0" applyFill="0" applyBorder="0" applyAlignment="0"/>
    <xf numFmtId="182" fontId="5" fillId="0" borderId="0" applyFill="0" applyBorder="0" applyAlignment="0"/>
    <xf numFmtId="183" fontId="5" fillId="0" borderId="0" applyFill="0" applyBorder="0" applyAlignment="0"/>
    <xf numFmtId="176" fontId="5" fillId="0" borderId="0" applyFill="0" applyBorder="0" applyAlignment="0"/>
    <xf numFmtId="184" fontId="5" fillId="0" borderId="0" applyFill="0" applyBorder="0" applyAlignment="0"/>
    <xf numFmtId="180" fontId="5" fillId="0" borderId="0" applyFill="0" applyBorder="0" applyAlignment="0"/>
    <xf numFmtId="0" fontId="6" fillId="0" borderId="0" applyFont="0" applyFill="0" applyBorder="0" applyAlignment="0" applyProtection="0"/>
    <xf numFmtId="176" fontId="5" fillId="0" borderId="0" applyFont="0" applyFill="0" applyBorder="0" applyAlignment="0" applyProtection="0"/>
    <xf numFmtId="179" fontId="6" fillId="0" borderId="0" applyFont="0" applyFill="0" applyBorder="0" applyAlignment="0" applyProtection="0"/>
    <xf numFmtId="0" fontId="6" fillId="0" borderId="0" applyFont="0" applyFill="0" applyBorder="0" applyAlignment="0" applyProtection="0"/>
    <xf numFmtId="180" fontId="5" fillId="0" borderId="0" applyFont="0" applyFill="0" applyBorder="0" applyAlignment="0" applyProtection="0"/>
    <xf numFmtId="184" fontId="5" fillId="0" borderId="0" applyFont="0" applyFill="0" applyBorder="0" applyAlignment="0" applyProtection="0"/>
    <xf numFmtId="178" fontId="6" fillId="16" borderId="0" applyFont="0" applyBorder="0"/>
    <xf numFmtId="14" fontId="4" fillId="0" borderId="0" applyFill="0" applyBorder="0" applyAlignment="0"/>
    <xf numFmtId="176" fontId="5" fillId="0" borderId="0" applyFill="0" applyBorder="0" applyAlignment="0"/>
    <xf numFmtId="180" fontId="5" fillId="0" borderId="0" applyFill="0" applyBorder="0" applyAlignment="0"/>
    <xf numFmtId="176" fontId="5" fillId="0" borderId="0" applyFill="0" applyBorder="0" applyAlignment="0"/>
    <xf numFmtId="184" fontId="5" fillId="0" borderId="0" applyFill="0" applyBorder="0" applyAlignment="0"/>
    <xf numFmtId="180" fontId="5" fillId="0" borderId="0" applyFill="0" applyBorder="0" applyAlignment="0"/>
    <xf numFmtId="38" fontId="7" fillId="16" borderId="0" applyNumberFormat="0" applyBorder="0" applyAlignment="0" applyProtection="0"/>
    <xf numFmtId="0" fontId="8" fillId="0" borderId="1" applyNumberFormat="0" applyAlignment="0" applyProtection="0">
      <alignment horizontal="left" vertical="center"/>
    </xf>
    <xf numFmtId="0" fontId="8" fillId="0" borderId="2">
      <alignment horizontal="left" vertical="center"/>
    </xf>
    <xf numFmtId="0" fontId="9" fillId="0" borderId="0" applyNumberFormat="0" applyFill="0" applyBorder="0" applyAlignment="0" applyProtection="0">
      <alignment vertical="top"/>
      <protection locked="0"/>
    </xf>
    <xf numFmtId="10" fontId="7" fillId="17" borderId="3" applyNumberFormat="0" applyBorder="0" applyAlignment="0" applyProtection="0"/>
    <xf numFmtId="176" fontId="5" fillId="0" borderId="0" applyFill="0" applyBorder="0" applyAlignment="0"/>
    <xf numFmtId="180" fontId="5" fillId="0" borderId="0" applyFill="0" applyBorder="0" applyAlignment="0"/>
    <xf numFmtId="176" fontId="5" fillId="0" borderId="0" applyFill="0" applyBorder="0" applyAlignment="0"/>
    <xf numFmtId="184" fontId="5" fillId="0" borderId="0" applyFill="0" applyBorder="0" applyAlignment="0"/>
    <xf numFmtId="180" fontId="5" fillId="0" borderId="0" applyFill="0" applyBorder="0" applyAlignment="0"/>
    <xf numFmtId="37" fontId="10" fillId="0" borderId="0"/>
    <xf numFmtId="177" fontId="11" fillId="0" borderId="0"/>
    <xf numFmtId="0" fontId="6" fillId="0" borderId="0"/>
    <xf numFmtId="183" fontId="5" fillId="0" borderId="0" applyFont="0" applyFill="0" applyBorder="0" applyAlignment="0" applyProtection="0"/>
    <xf numFmtId="179" fontId="6" fillId="0" borderId="0" applyFont="0" applyFill="0" applyBorder="0" applyAlignment="0" applyProtection="0"/>
    <xf numFmtId="10" fontId="6" fillId="0" borderId="0" applyFont="0" applyFill="0" applyBorder="0" applyAlignment="0" applyProtection="0"/>
    <xf numFmtId="185" fontId="5" fillId="0" borderId="0" applyFont="0" applyFill="0" applyBorder="0" applyAlignment="0" applyProtection="0"/>
    <xf numFmtId="176" fontId="5" fillId="0" borderId="0" applyFill="0" applyBorder="0" applyAlignment="0"/>
    <xf numFmtId="180" fontId="5" fillId="0" borderId="0" applyFill="0" applyBorder="0" applyAlignment="0"/>
    <xf numFmtId="176" fontId="5" fillId="0" borderId="0" applyFill="0" applyBorder="0" applyAlignment="0"/>
    <xf numFmtId="184" fontId="5" fillId="0" borderId="0" applyFill="0" applyBorder="0" applyAlignment="0"/>
    <xf numFmtId="180" fontId="5" fillId="0" borderId="0" applyFill="0" applyBorder="0" applyAlignment="0"/>
    <xf numFmtId="49" fontId="4" fillId="0" borderId="0" applyFill="0" applyBorder="0" applyAlignment="0"/>
    <xf numFmtId="185" fontId="5" fillId="0" borderId="0" applyFill="0" applyBorder="0" applyAlignment="0"/>
    <xf numFmtId="186" fontId="5" fillId="0" borderId="0" applyFill="0" applyBorder="0" applyAlignment="0"/>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1" borderId="0" applyNumberFormat="0" applyBorder="0" applyAlignment="0" applyProtection="0">
      <alignment vertical="center"/>
    </xf>
    <xf numFmtId="0" fontId="12" fillId="0" borderId="0" applyNumberFormat="0" applyFill="0" applyBorder="0" applyAlignment="0" applyProtection="0">
      <alignment vertical="center"/>
    </xf>
    <xf numFmtId="0" fontId="13" fillId="22" borderId="4" applyNumberFormat="0" applyAlignment="0" applyProtection="0">
      <alignment vertical="center"/>
    </xf>
    <xf numFmtId="0" fontId="14" fillId="23" borderId="0" applyNumberFormat="0" applyBorder="0" applyAlignment="0" applyProtection="0">
      <alignment vertical="center"/>
    </xf>
    <xf numFmtId="0" fontId="15" fillId="24" borderId="5" applyNumberFormat="0" applyFont="0" applyAlignment="0" applyProtection="0">
      <alignment vertical="center"/>
    </xf>
    <xf numFmtId="0" fontId="16" fillId="0" borderId="6" applyNumberFormat="0" applyFill="0" applyAlignment="0" applyProtection="0">
      <alignment vertical="center"/>
    </xf>
    <xf numFmtId="0" fontId="17" fillId="3" borderId="0" applyNumberFormat="0" applyBorder="0" applyAlignment="0" applyProtection="0">
      <alignment vertical="center"/>
    </xf>
    <xf numFmtId="0" fontId="18" fillId="25" borderId="7" applyNumberFormat="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25" borderId="12" applyNumberFormat="0" applyAlignment="0" applyProtection="0">
      <alignment vertical="center"/>
    </xf>
    <xf numFmtId="0" fontId="25" fillId="0" borderId="0" applyNumberFormat="0" applyFill="0" applyBorder="0" applyAlignment="0" applyProtection="0">
      <alignment vertical="center"/>
    </xf>
    <xf numFmtId="0" fontId="26" fillId="7" borderId="7" applyNumberFormat="0" applyAlignment="0" applyProtection="0">
      <alignment vertical="center"/>
    </xf>
    <xf numFmtId="0" fontId="15" fillId="0" borderId="0">
      <alignment vertical="center"/>
    </xf>
    <xf numFmtId="0" fontId="27" fillId="4" borderId="0" applyNumberFormat="0" applyBorder="0" applyAlignment="0" applyProtection="0">
      <alignment vertical="center"/>
    </xf>
    <xf numFmtId="0" fontId="15" fillId="0" borderId="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0">
      <alignment vertical="center"/>
    </xf>
    <xf numFmtId="0" fontId="15" fillId="0" borderId="0">
      <alignment vertical="center"/>
    </xf>
    <xf numFmtId="0" fontId="68" fillId="0" borderId="0" applyNumberFormat="0" applyFill="0" applyBorder="0" applyAlignment="0" applyProtection="0"/>
    <xf numFmtId="0" fontId="15" fillId="0" borderId="0">
      <alignment vertical="center"/>
    </xf>
    <xf numFmtId="0" fontId="1" fillId="0" borderId="0">
      <alignment vertical="center"/>
    </xf>
    <xf numFmtId="0" fontId="15" fillId="0" borderId="0">
      <alignment vertical="center"/>
    </xf>
    <xf numFmtId="0" fontId="95" fillId="0" borderId="0" applyNumberFormat="0" applyFill="0" applyBorder="0" applyAlignment="0" applyProtection="0">
      <alignment vertical="center"/>
    </xf>
  </cellStyleXfs>
  <cellXfs count="885">
    <xf numFmtId="0" fontId="0" fillId="0" borderId="0" xfId="0"/>
    <xf numFmtId="0" fontId="29" fillId="0" borderId="0" xfId="87" applyFont="1">
      <alignment vertical="center"/>
    </xf>
    <xf numFmtId="0" fontId="29" fillId="0" borderId="0" xfId="89" applyFont="1" applyAlignment="1">
      <alignment vertical="top" wrapText="1"/>
    </xf>
    <xf numFmtId="0" fontId="29" fillId="28" borderId="0" xfId="89" applyFont="1" applyFill="1" applyAlignment="1">
      <alignment vertical="top" wrapText="1"/>
    </xf>
    <xf numFmtId="0" fontId="30" fillId="0" borderId="0" xfId="89" applyFont="1" applyAlignment="1">
      <alignment vertical="top" wrapText="1"/>
    </xf>
    <xf numFmtId="0" fontId="30" fillId="28" borderId="0" xfId="89" applyFont="1" applyFill="1" applyAlignment="1">
      <alignment vertical="top" wrapText="1"/>
    </xf>
    <xf numFmtId="0" fontId="29" fillId="28" borderId="30" xfId="89" applyFont="1" applyFill="1" applyBorder="1" applyAlignment="1" applyProtection="1">
      <alignment horizontal="left" vertical="center" wrapText="1"/>
      <protection locked="0"/>
    </xf>
    <xf numFmtId="0" fontId="29" fillId="28" borderId="42" xfId="89" applyFont="1" applyFill="1" applyBorder="1" applyAlignment="1" applyProtection="1">
      <alignment horizontal="center" vertical="center" wrapText="1"/>
      <protection locked="0"/>
    </xf>
    <xf numFmtId="187" fontId="29" fillId="28" borderId="31" xfId="89" applyNumberFormat="1" applyFont="1" applyFill="1" applyBorder="1" applyAlignment="1" applyProtection="1">
      <alignment horizontal="center" vertical="center" wrapText="1"/>
      <protection locked="0"/>
    </xf>
    <xf numFmtId="0" fontId="29" fillId="28" borderId="31" xfId="89" applyFont="1" applyFill="1" applyBorder="1" applyAlignment="1" applyProtection="1">
      <alignment horizontal="center" vertical="center" wrapText="1"/>
      <protection locked="0"/>
    </xf>
    <xf numFmtId="0" fontId="39" fillId="28" borderId="31" xfId="89" applyFont="1" applyFill="1" applyBorder="1" applyAlignment="1" applyProtection="1">
      <alignment horizontal="center" vertical="center" wrapText="1"/>
      <protection locked="0"/>
    </xf>
    <xf numFmtId="0" fontId="29" fillId="28" borderId="45" xfId="89" applyFont="1" applyFill="1" applyBorder="1" applyAlignment="1" applyProtection="1">
      <alignment horizontal="center" vertical="center" wrapText="1"/>
      <protection locked="0"/>
    </xf>
    <xf numFmtId="0" fontId="29" fillId="28" borderId="35" xfId="89" applyFont="1" applyFill="1" applyBorder="1" applyAlignment="1" applyProtection="1">
      <alignment horizontal="left" vertical="center" wrapText="1"/>
      <protection locked="0"/>
    </xf>
    <xf numFmtId="0" fontId="29" fillId="28" borderId="14" xfId="89" applyFont="1" applyFill="1" applyBorder="1" applyAlignment="1" applyProtection="1">
      <alignment horizontal="center" vertical="center" wrapText="1"/>
      <protection locked="0"/>
    </xf>
    <xf numFmtId="187" fontId="29" fillId="28" borderId="14" xfId="89" applyNumberFormat="1" applyFont="1" applyFill="1" applyBorder="1" applyAlignment="1" applyProtection="1">
      <alignment horizontal="center" vertical="center" wrapText="1"/>
      <protection locked="0"/>
    </xf>
    <xf numFmtId="0" fontId="39" fillId="28" borderId="14" xfId="89" applyFont="1" applyFill="1" applyBorder="1" applyAlignment="1" applyProtection="1">
      <alignment horizontal="center" vertical="center" wrapText="1"/>
      <protection locked="0"/>
    </xf>
    <xf numFmtId="0" fontId="29" fillId="28" borderId="39" xfId="89" applyFont="1" applyFill="1" applyBorder="1" applyAlignment="1" applyProtection="1">
      <alignment horizontal="center" vertical="center" wrapText="1"/>
      <protection locked="0"/>
    </xf>
    <xf numFmtId="0" fontId="29" fillId="28" borderId="0" xfId="89" applyFont="1" applyFill="1" applyAlignment="1" applyProtection="1">
      <alignment horizontal="center" vertical="center" wrapText="1"/>
      <protection locked="0"/>
    </xf>
    <xf numFmtId="0" fontId="29" fillId="28" borderId="22" xfId="89" applyFont="1" applyFill="1" applyBorder="1" applyAlignment="1" applyProtection="1">
      <alignment horizontal="center" vertical="center" wrapText="1"/>
      <protection locked="0"/>
    </xf>
    <xf numFmtId="0" fontId="29" fillId="28" borderId="49" xfId="89" applyFont="1" applyFill="1" applyBorder="1" applyAlignment="1" applyProtection="1">
      <alignment horizontal="center" vertical="center" wrapText="1"/>
      <protection locked="0"/>
    </xf>
    <xf numFmtId="0" fontId="29" fillId="0" borderId="0" xfId="89" applyFont="1" applyAlignment="1">
      <alignment horizontal="center" vertical="center" wrapText="1"/>
    </xf>
    <xf numFmtId="49" fontId="43" fillId="27" borderId="51" xfId="87" applyNumberFormat="1" applyFont="1" applyFill="1" applyBorder="1" applyAlignment="1">
      <alignment horizontal="center" vertical="center" wrapText="1"/>
    </xf>
    <xf numFmtId="0" fontId="32" fillId="27" borderId="52" xfId="89" applyFont="1" applyFill="1" applyBorder="1" applyAlignment="1">
      <alignment horizontal="center" vertical="center" wrapText="1"/>
    </xf>
    <xf numFmtId="0" fontId="32" fillId="27" borderId="56" xfId="89" applyFont="1" applyFill="1" applyBorder="1" applyAlignment="1">
      <alignment horizontal="center" vertical="center" wrapText="1"/>
    </xf>
    <xf numFmtId="0" fontId="45" fillId="28" borderId="0" xfId="89" applyFont="1" applyFill="1" applyAlignment="1">
      <alignment vertical="center" wrapText="1"/>
    </xf>
    <xf numFmtId="0" fontId="29" fillId="28" borderId="0" xfId="87" applyFont="1" applyFill="1">
      <alignment vertical="center"/>
    </xf>
    <xf numFmtId="0" fontId="30" fillId="0" borderId="3" xfId="89" applyFont="1" applyBorder="1" applyAlignment="1">
      <alignment vertical="top" wrapText="1"/>
    </xf>
    <xf numFmtId="49" fontId="30" fillId="28" borderId="3" xfId="89" applyNumberFormat="1" applyFont="1" applyFill="1" applyBorder="1" applyAlignment="1">
      <alignment horizontal="left" vertical="top" wrapText="1"/>
    </xf>
    <xf numFmtId="49" fontId="30" fillId="28" borderId="67" xfId="89" applyNumberFormat="1" applyFont="1" applyFill="1" applyBorder="1" applyAlignment="1">
      <alignment vertical="top" wrapText="1"/>
    </xf>
    <xf numFmtId="49" fontId="30" fillId="28" borderId="3" xfId="89" applyNumberFormat="1" applyFont="1" applyFill="1" applyBorder="1" applyAlignment="1">
      <alignment vertical="top" wrapText="1"/>
    </xf>
    <xf numFmtId="188" fontId="30" fillId="28" borderId="0" xfId="89" applyNumberFormat="1" applyFont="1" applyFill="1" applyAlignment="1">
      <alignment vertical="top" wrapText="1"/>
    </xf>
    <xf numFmtId="0" fontId="30" fillId="0" borderId="0" xfId="89" applyFont="1" applyAlignment="1">
      <alignment horizontal="center" vertical="top" wrapText="1"/>
    </xf>
    <xf numFmtId="49" fontId="32" fillId="28" borderId="0" xfId="89" applyNumberFormat="1" applyFont="1" applyFill="1" applyAlignment="1">
      <alignment vertical="top" wrapText="1"/>
    </xf>
    <xf numFmtId="49" fontId="30" fillId="28" borderId="48" xfId="89" applyNumberFormat="1" applyFont="1" applyFill="1" applyBorder="1" applyAlignment="1">
      <alignment vertical="top" wrapText="1"/>
    </xf>
    <xf numFmtId="0" fontId="29" fillId="27" borderId="64" xfId="89" applyFont="1" applyFill="1" applyBorder="1" applyAlignment="1">
      <alignment vertical="center" wrapText="1"/>
    </xf>
    <xf numFmtId="0" fontId="34" fillId="28" borderId="0" xfId="89" applyFont="1" applyFill="1" applyAlignment="1">
      <alignment horizontal="left" vertical="center" wrapText="1"/>
    </xf>
    <xf numFmtId="0" fontId="57" fillId="28" borderId="0" xfId="89" applyFont="1" applyFill="1" applyAlignment="1">
      <alignment horizontal="center" vertical="center" wrapText="1"/>
    </xf>
    <xf numFmtId="0" fontId="32" fillId="0" borderId="0" xfId="89" applyFont="1" applyAlignment="1">
      <alignment vertical="top" wrapText="1"/>
    </xf>
    <xf numFmtId="0" fontId="32" fillId="28" borderId="0" xfId="89" applyFont="1" applyFill="1" applyAlignment="1">
      <alignment vertical="top" wrapText="1"/>
    </xf>
    <xf numFmtId="0" fontId="32" fillId="28" borderId="83" xfId="89" applyFont="1" applyFill="1" applyBorder="1" applyAlignment="1" applyProtection="1">
      <alignment horizontal="center" vertical="center" wrapText="1"/>
      <protection locked="0"/>
    </xf>
    <xf numFmtId="0" fontId="47" fillId="27" borderId="85" xfId="89" applyFont="1" applyFill="1" applyBorder="1" applyAlignment="1">
      <alignment horizontal="center" vertical="center" wrapText="1"/>
    </xf>
    <xf numFmtId="0" fontId="34" fillId="27" borderId="86" xfId="89" applyFont="1" applyFill="1" applyBorder="1" applyAlignment="1">
      <alignment horizontal="center" vertical="center" wrapText="1"/>
    </xf>
    <xf numFmtId="0" fontId="34" fillId="27" borderId="62" xfId="89" applyFont="1" applyFill="1" applyBorder="1" applyAlignment="1">
      <alignment horizontal="center" vertical="center" wrapText="1"/>
    </xf>
    <xf numFmtId="0" fontId="32" fillId="28" borderId="0" xfId="89" applyFont="1" applyFill="1" applyAlignment="1">
      <alignment horizontal="left" vertical="center" wrapText="1"/>
    </xf>
    <xf numFmtId="0" fontId="32" fillId="28" borderId="0" xfId="87" applyFont="1" applyFill="1">
      <alignment vertical="center"/>
    </xf>
    <xf numFmtId="0" fontId="29" fillId="28" borderId="46" xfId="89" applyFont="1" applyFill="1" applyBorder="1" applyAlignment="1" applyProtection="1">
      <alignment horizontal="center" vertical="center" wrapText="1"/>
      <protection locked="0"/>
    </xf>
    <xf numFmtId="0" fontId="30" fillId="0" borderId="0" xfId="0" applyFont="1"/>
    <xf numFmtId="0" fontId="30" fillId="28" borderId="0" xfId="0" applyFont="1" applyFill="1"/>
    <xf numFmtId="0" fontId="30" fillId="0" borderId="0" xfId="0" applyFont="1" applyAlignment="1">
      <alignment horizontal="center"/>
    </xf>
    <xf numFmtId="0" fontId="29" fillId="0" borderId="0" xfId="0" applyFont="1"/>
    <xf numFmtId="0" fontId="29" fillId="28" borderId="0" xfId="0" applyFont="1" applyFill="1"/>
    <xf numFmtId="188" fontId="29" fillId="28" borderId="65" xfId="92" applyNumberFormat="1" applyFont="1" applyFill="1" applyBorder="1" applyAlignment="1">
      <alignment vertical="center" wrapText="1"/>
    </xf>
    <xf numFmtId="49" fontId="29" fillId="0" borderId="64" xfId="95" applyNumberFormat="1" applyFont="1" applyBorder="1" applyAlignment="1">
      <alignment horizontal="left" vertical="center" wrapText="1"/>
    </xf>
    <xf numFmtId="188" fontId="29" fillId="28" borderId="13" xfId="92" applyNumberFormat="1" applyFont="1" applyFill="1" applyBorder="1" applyAlignment="1">
      <alignment horizontal="center" vertical="center" wrapText="1"/>
    </xf>
    <xf numFmtId="0" fontId="29" fillId="28" borderId="65" xfId="95" applyFont="1" applyFill="1" applyBorder="1" applyAlignment="1">
      <alignment vertical="center" wrapText="1"/>
    </xf>
    <xf numFmtId="49" fontId="29" fillId="28" borderId="64" xfId="95" applyNumberFormat="1" applyFont="1" applyFill="1" applyBorder="1" applyAlignment="1">
      <alignment horizontal="left" vertical="center" wrapText="1"/>
    </xf>
    <xf numFmtId="0" fontId="29" fillId="28" borderId="65" xfId="92" applyFont="1" applyFill="1" applyBorder="1" applyAlignment="1">
      <alignment vertical="center" wrapText="1"/>
    </xf>
    <xf numFmtId="49" fontId="29" fillId="28" borderId="64" xfId="95" applyNumberFormat="1" applyFont="1" applyFill="1" applyBorder="1" applyAlignment="1">
      <alignment vertical="center" wrapText="1"/>
    </xf>
    <xf numFmtId="188" fontId="29" fillId="28" borderId="65" xfId="95" applyNumberFormat="1" applyFont="1" applyFill="1" applyBorder="1" applyAlignment="1">
      <alignment horizontal="center" vertical="center" wrapText="1"/>
    </xf>
    <xf numFmtId="49" fontId="29" fillId="28" borderId="64" xfId="92" applyNumberFormat="1" applyFont="1" applyFill="1" applyBorder="1" applyAlignment="1">
      <alignment horizontal="left" vertical="center" wrapText="1"/>
    </xf>
    <xf numFmtId="49" fontId="29" fillId="28" borderId="18" xfId="95" applyNumberFormat="1" applyFont="1" applyFill="1" applyBorder="1" applyAlignment="1">
      <alignment horizontal="left" vertical="center" wrapText="1"/>
    </xf>
    <xf numFmtId="0" fontId="29" fillId="28" borderId="68" xfId="92" applyFont="1" applyFill="1" applyBorder="1" applyAlignment="1">
      <alignment vertical="center" wrapText="1"/>
    </xf>
    <xf numFmtId="0" fontId="32" fillId="30" borderId="92" xfId="92" applyFont="1" applyFill="1" applyBorder="1" applyAlignment="1">
      <alignment horizontal="center" vertical="center" wrapText="1"/>
    </xf>
    <xf numFmtId="0" fontId="32" fillId="30" borderId="93" xfId="92" applyFont="1" applyFill="1" applyBorder="1" applyAlignment="1">
      <alignment horizontal="center" vertical="center" wrapText="1"/>
    </xf>
    <xf numFmtId="49" fontId="29" fillId="28" borderId="65" xfId="95" applyNumberFormat="1" applyFont="1" applyFill="1" applyBorder="1" applyAlignment="1">
      <alignment horizontal="left" vertical="center" wrapText="1"/>
    </xf>
    <xf numFmtId="188" fontId="29" fillId="28" borderId="3" xfId="92" applyNumberFormat="1" applyFont="1" applyFill="1" applyBorder="1" applyAlignment="1">
      <alignment horizontal="center" vertical="center" wrapText="1"/>
    </xf>
    <xf numFmtId="49" fontId="29" fillId="28" borderId="47" xfId="95" applyNumberFormat="1" applyFont="1" applyFill="1" applyBorder="1" applyAlignment="1">
      <alignment horizontal="left" vertical="center" wrapText="1"/>
    </xf>
    <xf numFmtId="188" fontId="29" fillId="28" borderId="65" xfId="92" applyNumberFormat="1" applyFont="1" applyFill="1" applyBorder="1" applyAlignment="1">
      <alignment horizontal="center" vertical="center" wrapText="1"/>
    </xf>
    <xf numFmtId="188" fontId="29" fillId="28" borderId="65" xfId="95" applyNumberFormat="1" applyFont="1" applyFill="1" applyBorder="1" applyAlignment="1">
      <alignment vertical="center" wrapText="1"/>
    </xf>
    <xf numFmtId="49" fontId="29" fillId="28" borderId="24" xfId="95" applyNumberFormat="1" applyFont="1" applyFill="1" applyBorder="1" applyAlignment="1">
      <alignment horizontal="left" vertical="center" wrapText="1"/>
    </xf>
    <xf numFmtId="188" fontId="29" fillId="28" borderId="23" xfId="95" applyNumberFormat="1" applyFont="1" applyFill="1" applyBorder="1" applyAlignment="1">
      <alignment vertical="center" wrapText="1"/>
    </xf>
    <xf numFmtId="49" fontId="29" fillId="28" borderId="66" xfId="92" applyNumberFormat="1" applyFont="1" applyFill="1" applyBorder="1" applyAlignment="1">
      <alignment horizontal="left" vertical="center" wrapText="1"/>
    </xf>
    <xf numFmtId="188" fontId="29" fillId="28" borderId="67" xfId="92" applyNumberFormat="1" applyFont="1" applyFill="1" applyBorder="1" applyAlignment="1">
      <alignment vertical="center" wrapText="1"/>
    </xf>
    <xf numFmtId="188" fontId="29" fillId="28" borderId="68" xfId="95" applyNumberFormat="1" applyFont="1" applyFill="1" applyBorder="1" applyAlignment="1">
      <alignment vertical="center" wrapText="1"/>
    </xf>
    <xf numFmtId="188" fontId="29" fillId="28" borderId="126" xfId="92" applyNumberFormat="1" applyFont="1" applyFill="1" applyBorder="1" applyAlignment="1">
      <alignment horizontal="center" vertical="center" wrapText="1"/>
    </xf>
    <xf numFmtId="49" fontId="29" fillId="28" borderId="66" xfId="95" applyNumberFormat="1" applyFont="1" applyFill="1" applyBorder="1" applyAlignment="1">
      <alignment vertical="center" wrapText="1"/>
    </xf>
    <xf numFmtId="188" fontId="29" fillId="28" borderId="67" xfId="95" applyNumberFormat="1" applyFont="1" applyFill="1" applyBorder="1" applyAlignment="1">
      <alignment vertical="center" wrapText="1"/>
    </xf>
    <xf numFmtId="0" fontId="29" fillId="28" borderId="67" xfId="95" applyFont="1" applyFill="1" applyBorder="1" applyAlignment="1">
      <alignment horizontal="center" vertical="center" wrapText="1"/>
    </xf>
    <xf numFmtId="0" fontId="29" fillId="29" borderId="67" xfId="95" applyFont="1" applyFill="1" applyBorder="1" applyAlignment="1">
      <alignment vertical="center" wrapText="1"/>
    </xf>
    <xf numFmtId="0" fontId="29" fillId="28" borderId="67" xfId="95" applyFont="1" applyFill="1" applyBorder="1" applyAlignment="1">
      <alignment vertical="center" wrapText="1"/>
    </xf>
    <xf numFmtId="49" fontId="29" fillId="28" borderId="66" xfId="95" applyNumberFormat="1" applyFont="1" applyFill="1" applyBorder="1" applyAlignment="1">
      <alignment horizontal="left" vertical="center" wrapText="1"/>
    </xf>
    <xf numFmtId="188" fontId="29" fillId="28" borderId="67" xfId="95" applyNumberFormat="1" applyFont="1" applyFill="1" applyBorder="1" applyAlignment="1">
      <alignment horizontal="center" vertical="center" wrapText="1"/>
    </xf>
    <xf numFmtId="188" fontId="29" fillId="28" borderId="48" xfId="92" applyNumberFormat="1" applyFont="1" applyFill="1" applyBorder="1" applyAlignment="1">
      <alignment vertical="center" wrapText="1"/>
    </xf>
    <xf numFmtId="188" fontId="29" fillId="29" borderId="65" xfId="92" applyNumberFormat="1" applyFont="1" applyFill="1" applyBorder="1" applyAlignment="1">
      <alignment horizontal="center" vertical="center" wrapText="1"/>
    </xf>
    <xf numFmtId="188" fontId="29" fillId="28" borderId="48" xfId="95" applyNumberFormat="1" applyFont="1" applyFill="1" applyBorder="1" applyAlignment="1">
      <alignment horizontal="center" vertical="center" wrapText="1"/>
    </xf>
    <xf numFmtId="0" fontId="48" fillId="28" borderId="0" xfId="0" applyFont="1" applyFill="1" applyAlignment="1">
      <alignment horizontal="center"/>
    </xf>
    <xf numFmtId="0" fontId="29" fillId="28" borderId="0" xfId="0" applyFont="1" applyFill="1" applyAlignment="1">
      <alignment vertical="center"/>
    </xf>
    <xf numFmtId="0" fontId="30" fillId="28" borderId="0" xfId="0" applyFont="1" applyFill="1" applyAlignment="1">
      <alignment horizontal="center"/>
    </xf>
    <xf numFmtId="0" fontId="45" fillId="28" borderId="0" xfId="0" applyFont="1" applyFill="1" applyAlignment="1">
      <alignment vertical="center"/>
    </xf>
    <xf numFmtId="0" fontId="47" fillId="28" borderId="0" xfId="0" applyFont="1" applyFill="1" applyAlignment="1">
      <alignment vertical="center"/>
    </xf>
    <xf numFmtId="0" fontId="34" fillId="28" borderId="0" xfId="0" applyFont="1" applyFill="1"/>
    <xf numFmtId="0" fontId="30" fillId="28" borderId="75" xfId="0" applyFont="1" applyFill="1" applyBorder="1" applyAlignment="1">
      <alignment horizontal="justify" vertical="center" wrapText="1"/>
    </xf>
    <xf numFmtId="0" fontId="30" fillId="28" borderId="96" xfId="0" applyFont="1" applyFill="1" applyBorder="1" applyAlignment="1">
      <alignment horizontal="justify" vertical="center" wrapText="1"/>
    </xf>
    <xf numFmtId="0" fontId="29" fillId="28" borderId="92" xfId="0" applyFont="1" applyFill="1" applyBorder="1" applyAlignment="1">
      <alignment horizontal="center" vertical="center" wrapText="1"/>
    </xf>
    <xf numFmtId="0" fontId="30" fillId="28" borderId="92" xfId="0" applyFont="1" applyFill="1" applyBorder="1" applyAlignment="1">
      <alignment horizontal="justify" vertical="center" wrapText="1"/>
    </xf>
    <xf numFmtId="0" fontId="30" fillId="28" borderId="130" xfId="0" applyFont="1" applyFill="1" applyBorder="1" applyAlignment="1">
      <alignment horizontal="justify" vertical="center" wrapText="1"/>
    </xf>
    <xf numFmtId="0" fontId="29" fillId="28" borderId="59" xfId="0" applyFont="1" applyFill="1" applyBorder="1" applyAlignment="1">
      <alignment horizontal="center" vertical="center" wrapText="1"/>
    </xf>
    <xf numFmtId="0" fontId="30" fillId="28" borderId="59" xfId="0" applyFont="1" applyFill="1" applyBorder="1" applyAlignment="1">
      <alignment horizontal="justify" vertical="center" wrapText="1"/>
    </xf>
    <xf numFmtId="0" fontId="30" fillId="28" borderId="131" xfId="0" applyFont="1" applyFill="1" applyBorder="1" applyAlignment="1">
      <alignment horizontal="justify" vertical="center" wrapText="1"/>
    </xf>
    <xf numFmtId="0" fontId="29" fillId="28" borderId="130" xfId="0" applyFont="1" applyFill="1" applyBorder="1" applyAlignment="1">
      <alignment horizontal="justify" vertical="center" wrapText="1"/>
    </xf>
    <xf numFmtId="0" fontId="29" fillId="28" borderId="0" xfId="0" applyFont="1" applyFill="1" applyAlignment="1">
      <alignment horizontal="right"/>
    </xf>
    <xf numFmtId="0" fontId="50" fillId="0" borderId="0" xfId="0" applyFont="1"/>
    <xf numFmtId="49" fontId="71" fillId="29" borderId="66" xfId="95" applyNumberFormat="1" applyFont="1" applyFill="1" applyBorder="1" applyAlignment="1">
      <alignment vertical="center" wrapText="1"/>
    </xf>
    <xf numFmtId="49" fontId="29" fillId="0" borderId="28" xfId="95" applyNumberFormat="1" applyFont="1" applyBorder="1" applyAlignment="1">
      <alignment horizontal="left" vertical="center" wrapText="1"/>
    </xf>
    <xf numFmtId="0" fontId="29" fillId="28" borderId="131" xfId="0" applyFont="1" applyFill="1" applyBorder="1" applyAlignment="1">
      <alignment horizontal="center" vertical="center" wrapText="1"/>
    </xf>
    <xf numFmtId="0" fontId="30" fillId="28" borderId="131" xfId="0" applyFont="1" applyFill="1" applyBorder="1" applyAlignment="1">
      <alignment horizontal="center" vertical="center" wrapText="1"/>
    </xf>
    <xf numFmtId="0" fontId="30" fillId="28" borderId="96" xfId="0" applyFont="1" applyFill="1" applyBorder="1" applyAlignment="1">
      <alignment horizontal="center" vertical="center" wrapText="1"/>
    </xf>
    <xf numFmtId="49" fontId="29" fillId="0" borderId="22" xfId="89" applyNumberFormat="1" applyFont="1" applyBorder="1" applyAlignment="1" applyProtection="1">
      <alignment horizontal="center" vertical="center" wrapText="1"/>
      <protection locked="0"/>
    </xf>
    <xf numFmtId="0" fontId="29" fillId="0" borderId="101" xfId="89" applyFont="1" applyBorder="1" applyAlignment="1" applyProtection="1">
      <alignment horizontal="center" vertical="center" wrapText="1"/>
      <protection locked="0"/>
    </xf>
    <xf numFmtId="49" fontId="29" fillId="0" borderId="46" xfId="89" applyNumberFormat="1" applyFont="1" applyBorder="1" applyAlignment="1" applyProtection="1">
      <alignment horizontal="center" vertical="center" wrapText="1"/>
      <protection locked="0"/>
    </xf>
    <xf numFmtId="49" fontId="29" fillId="0" borderId="103" xfId="89" applyNumberFormat="1" applyFont="1" applyBorder="1" applyAlignment="1" applyProtection="1">
      <alignment horizontal="center" vertical="center" wrapText="1"/>
      <protection locked="0"/>
    </xf>
    <xf numFmtId="49" fontId="29" fillId="0" borderId="135" xfId="89" applyNumberFormat="1" applyFont="1" applyBorder="1" applyAlignment="1" applyProtection="1">
      <alignment horizontal="center" vertical="center" wrapText="1"/>
      <protection locked="0"/>
    </xf>
    <xf numFmtId="49" fontId="29" fillId="0" borderId="14" xfId="89" applyNumberFormat="1" applyFont="1" applyBorder="1" applyAlignment="1" applyProtection="1">
      <alignment horizontal="center" vertical="center" wrapText="1"/>
      <protection locked="0"/>
    </xf>
    <xf numFmtId="49" fontId="29" fillId="0" borderId="98" xfId="89" applyNumberFormat="1" applyFont="1" applyBorder="1" applyAlignment="1" applyProtection="1">
      <alignment horizontal="center" vertical="center" wrapText="1"/>
      <protection locked="0"/>
    </xf>
    <xf numFmtId="0" fontId="29" fillId="0" borderId="100" xfId="89" applyFont="1" applyBorder="1" applyAlignment="1" applyProtection="1">
      <alignment horizontal="center" vertical="center" wrapText="1"/>
      <protection locked="0"/>
    </xf>
    <xf numFmtId="49" fontId="29" fillId="0" borderId="35" xfId="89" applyNumberFormat="1" applyFont="1" applyBorder="1" applyAlignment="1" applyProtection="1">
      <alignment horizontal="center" vertical="center" wrapText="1"/>
      <protection locked="0"/>
    </xf>
    <xf numFmtId="49" fontId="29" fillId="0" borderId="137" xfId="89" applyNumberFormat="1" applyFont="1" applyBorder="1" applyAlignment="1" applyProtection="1">
      <alignment horizontal="center" vertical="center" wrapText="1"/>
      <protection locked="0"/>
    </xf>
    <xf numFmtId="0" fontId="29" fillId="32" borderId="36" xfId="87" applyFont="1" applyFill="1" applyBorder="1" applyAlignment="1">
      <alignment horizontal="center" vertical="center"/>
    </xf>
    <xf numFmtId="0" fontId="29" fillId="32" borderId="3" xfId="87" applyFont="1" applyFill="1" applyBorder="1" applyAlignment="1">
      <alignment horizontal="center" vertical="center"/>
    </xf>
    <xf numFmtId="49" fontId="30" fillId="32" borderId="113" xfId="87" applyNumberFormat="1" applyFont="1" applyFill="1" applyBorder="1" applyAlignment="1">
      <alignment horizontal="center" vertical="center" wrapText="1"/>
    </xf>
    <xf numFmtId="49" fontId="30" fillId="32" borderId="51" xfId="87" applyNumberFormat="1" applyFont="1" applyFill="1" applyBorder="1" applyAlignment="1">
      <alignment horizontal="center" vertical="center" wrapText="1"/>
    </xf>
    <xf numFmtId="0" fontId="29" fillId="32" borderId="65" xfId="87" applyFont="1" applyFill="1" applyBorder="1" applyAlignment="1">
      <alignment horizontal="center" vertical="center"/>
    </xf>
    <xf numFmtId="0" fontId="29" fillId="0" borderId="135" xfId="89" applyFont="1" applyBorder="1" applyAlignment="1" applyProtection="1">
      <alignment horizontal="center" vertical="center" wrapText="1"/>
      <protection locked="0"/>
    </xf>
    <xf numFmtId="0" fontId="29" fillId="0" borderId="14" xfId="89" applyFont="1" applyBorder="1" applyAlignment="1" applyProtection="1">
      <alignment horizontal="center" vertical="center" wrapText="1"/>
      <protection locked="0"/>
    </xf>
    <xf numFmtId="0" fontId="29" fillId="0" borderId="22" xfId="89" applyFont="1" applyBorder="1" applyAlignment="1" applyProtection="1">
      <alignment horizontal="center" vertical="center" wrapText="1"/>
      <protection locked="0"/>
    </xf>
    <xf numFmtId="0" fontId="29" fillId="0" borderId="103" xfId="89" applyFont="1" applyBorder="1" applyAlignment="1" applyProtection="1">
      <alignment horizontal="center" vertical="center" wrapText="1"/>
      <protection locked="0"/>
    </xf>
    <xf numFmtId="0" fontId="29" fillId="0" borderId="98" xfId="89" applyFont="1" applyBorder="1" applyAlignment="1" applyProtection="1">
      <alignment horizontal="center" vertical="center" wrapText="1"/>
      <protection locked="0"/>
    </xf>
    <xf numFmtId="0" fontId="29" fillId="0" borderId="19" xfId="89" applyFont="1" applyBorder="1" applyAlignment="1" applyProtection="1">
      <alignment horizontal="left" vertical="center" wrapText="1"/>
      <protection locked="0"/>
    </xf>
    <xf numFmtId="0" fontId="29" fillId="0" borderId="33" xfId="89" applyFont="1" applyBorder="1" applyAlignment="1" applyProtection="1">
      <alignment horizontal="left" vertical="center" wrapText="1"/>
      <protection locked="0"/>
    </xf>
    <xf numFmtId="0" fontId="29" fillId="28" borderId="96" xfId="0" applyFont="1" applyFill="1" applyBorder="1" applyAlignment="1">
      <alignment horizontal="center" vertical="center" wrapText="1"/>
    </xf>
    <xf numFmtId="0" fontId="29" fillId="26" borderId="0" xfId="87" applyFont="1" applyFill="1">
      <alignment vertical="center"/>
    </xf>
    <xf numFmtId="0" fontId="32" fillId="26" borderId="0" xfId="87" applyFont="1" applyFill="1">
      <alignment vertical="center"/>
    </xf>
    <xf numFmtId="0" fontId="50" fillId="0" borderId="0" xfId="87" applyFont="1">
      <alignment vertical="center"/>
    </xf>
    <xf numFmtId="0" fontId="34" fillId="26" borderId="0" xfId="87" applyFont="1" applyFill="1">
      <alignment vertical="center"/>
    </xf>
    <xf numFmtId="0" fontId="33" fillId="26" borderId="0" xfId="87" applyFont="1" applyFill="1">
      <alignment vertical="center"/>
    </xf>
    <xf numFmtId="0" fontId="33" fillId="0" borderId="0" xfId="87" applyFont="1">
      <alignment vertical="center"/>
    </xf>
    <xf numFmtId="0" fontId="36" fillId="26" borderId="0" xfId="87" applyFont="1" applyFill="1">
      <alignment vertical="center"/>
    </xf>
    <xf numFmtId="49" fontId="37" fillId="27" borderId="17" xfId="87" applyNumberFormat="1" applyFont="1" applyFill="1" applyBorder="1" applyAlignment="1">
      <alignment vertical="center" shrinkToFit="1"/>
    </xf>
    <xf numFmtId="49" fontId="37" fillId="27" borderId="29" xfId="87" applyNumberFormat="1" applyFont="1" applyFill="1" applyBorder="1" applyAlignment="1">
      <alignment vertical="center" shrinkToFit="1"/>
    </xf>
    <xf numFmtId="49" fontId="37" fillId="27" borderId="14" xfId="87" applyNumberFormat="1" applyFont="1" applyFill="1" applyBorder="1" applyAlignment="1">
      <alignment vertical="center" shrinkToFit="1"/>
    </xf>
    <xf numFmtId="0" fontId="33" fillId="28" borderId="0" xfId="87" applyFont="1" applyFill="1">
      <alignment vertical="center"/>
    </xf>
    <xf numFmtId="0" fontId="39" fillId="28" borderId="0" xfId="89" applyFont="1" applyFill="1" applyAlignment="1">
      <alignment vertical="top" wrapText="1"/>
    </xf>
    <xf numFmtId="0" fontId="50" fillId="0" borderId="0" xfId="89" applyFont="1" applyAlignment="1">
      <alignment vertical="top"/>
    </xf>
    <xf numFmtId="0" fontId="59" fillId="28" borderId="0" xfId="89" applyFont="1" applyFill="1" applyAlignment="1">
      <alignment horizontal="center" vertical="center" wrapText="1"/>
    </xf>
    <xf numFmtId="0" fontId="55" fillId="0" borderId="0" xfId="89" applyFont="1" applyAlignment="1">
      <alignment vertical="top"/>
    </xf>
    <xf numFmtId="0" fontId="39" fillId="28" borderId="0" xfId="89" applyFont="1" applyFill="1" applyAlignment="1">
      <alignment vertical="center" wrapText="1"/>
    </xf>
    <xf numFmtId="0" fontId="67" fillId="0" borderId="0" xfId="89" applyFont="1" applyAlignment="1">
      <alignment vertical="top"/>
    </xf>
    <xf numFmtId="0" fontId="49" fillId="28" borderId="0" xfId="89" applyFont="1" applyFill="1" applyAlignment="1">
      <alignment vertical="top" wrapText="1"/>
    </xf>
    <xf numFmtId="49" fontId="40" fillId="28" borderId="22" xfId="89" applyNumberFormat="1" applyFont="1" applyFill="1" applyBorder="1" applyAlignment="1">
      <alignment vertical="top" wrapText="1"/>
    </xf>
    <xf numFmtId="0" fontId="49" fillId="0" borderId="0" xfId="89" applyFont="1" applyAlignment="1">
      <alignment vertical="top"/>
    </xf>
    <xf numFmtId="49" fontId="40" fillId="28" borderId="15" xfId="89" applyNumberFormat="1" applyFont="1" applyFill="1" applyBorder="1" applyAlignment="1">
      <alignment vertical="top" wrapText="1"/>
    </xf>
    <xf numFmtId="49" fontId="40" fillId="28" borderId="3" xfId="89" applyNumberFormat="1" applyFont="1" applyFill="1" applyBorder="1" applyAlignment="1">
      <alignment vertical="top" wrapText="1"/>
    </xf>
    <xf numFmtId="49" fontId="44" fillId="28" borderId="3" xfId="89" applyNumberFormat="1" applyFont="1" applyFill="1" applyBorder="1" applyAlignment="1">
      <alignment horizontal="center" vertical="center" textRotation="255" wrapText="1"/>
    </xf>
    <xf numFmtId="0" fontId="55" fillId="0" borderId="0" xfId="89" applyFont="1" applyAlignment="1">
      <alignment vertical="top" wrapText="1"/>
    </xf>
    <xf numFmtId="49" fontId="40" fillId="28" borderId="48" xfId="89" applyNumberFormat="1" applyFont="1" applyFill="1" applyBorder="1" applyAlignment="1">
      <alignment vertical="top" wrapText="1"/>
    </xf>
    <xf numFmtId="0" fontId="40" fillId="28" borderId="0" xfId="89" applyFont="1" applyFill="1" applyAlignment="1">
      <alignment vertical="top" wrapText="1"/>
    </xf>
    <xf numFmtId="0" fontId="40" fillId="0" borderId="0" xfId="89" applyFont="1" applyAlignment="1">
      <alignment vertical="top" wrapText="1"/>
    </xf>
    <xf numFmtId="49" fontId="40" fillId="28" borderId="68" xfId="89" applyNumberFormat="1" applyFont="1" applyFill="1" applyBorder="1" applyAlignment="1">
      <alignment vertical="top" wrapText="1"/>
    </xf>
    <xf numFmtId="0" fontId="49" fillId="0" borderId="0" xfId="89" applyFont="1" applyAlignment="1">
      <alignment vertical="top" wrapText="1"/>
    </xf>
    <xf numFmtId="188" fontId="40" fillId="28" borderId="0" xfId="89" applyNumberFormat="1" applyFont="1" applyFill="1" applyAlignment="1">
      <alignment vertical="top" wrapText="1"/>
    </xf>
    <xf numFmtId="0" fontId="39" fillId="0" borderId="0" xfId="89" applyFont="1" applyAlignment="1">
      <alignment vertical="top" wrapText="1"/>
    </xf>
    <xf numFmtId="0" fontId="32" fillId="0" borderId="0" xfId="87" applyFont="1">
      <alignment vertical="center"/>
    </xf>
    <xf numFmtId="0" fontId="29" fillId="0" borderId="0" xfId="87" applyFont="1" applyAlignment="1">
      <alignment horizontal="right"/>
    </xf>
    <xf numFmtId="0" fontId="34" fillId="0" borderId="0" xfId="87" applyFont="1" applyAlignment="1">
      <alignment vertical="center" wrapText="1"/>
    </xf>
    <xf numFmtId="0" fontId="46" fillId="0" borderId="0" xfId="87" applyFont="1">
      <alignment vertical="center"/>
    </xf>
    <xf numFmtId="0" fontId="45" fillId="0" borderId="0" xfId="87" applyFont="1">
      <alignment vertical="center"/>
    </xf>
    <xf numFmtId="0" fontId="55" fillId="0" borderId="0" xfId="87" applyFont="1">
      <alignment vertical="center"/>
    </xf>
    <xf numFmtId="0" fontId="52" fillId="0" borderId="0" xfId="87" applyFont="1">
      <alignment vertical="center"/>
    </xf>
    <xf numFmtId="190" fontId="32" fillId="32" borderId="108" xfId="87" applyNumberFormat="1" applyFont="1" applyFill="1" applyBorder="1" applyAlignment="1">
      <alignment vertical="center" shrinkToFit="1"/>
    </xf>
    <xf numFmtId="190" fontId="32" fillId="32" borderId="101" xfId="87" applyNumberFormat="1" applyFont="1" applyFill="1" applyBorder="1" applyAlignment="1">
      <alignment vertical="center" shrinkToFit="1"/>
    </xf>
    <xf numFmtId="190" fontId="32" fillId="32" borderId="104" xfId="87" applyNumberFormat="1" applyFont="1" applyFill="1" applyBorder="1" applyAlignment="1">
      <alignment vertical="center" shrinkToFit="1"/>
    </xf>
    <xf numFmtId="190" fontId="32" fillId="32" borderId="100" xfId="87" applyNumberFormat="1" applyFont="1" applyFill="1" applyBorder="1" applyAlignment="1">
      <alignment vertical="center" shrinkToFit="1"/>
    </xf>
    <xf numFmtId="0" fontId="30" fillId="0" borderId="0" xfId="87" applyFont="1">
      <alignment vertical="center"/>
    </xf>
    <xf numFmtId="0" fontId="29" fillId="0" borderId="0" xfId="87" applyFont="1" applyAlignment="1">
      <alignment vertical="center" shrinkToFit="1"/>
    </xf>
    <xf numFmtId="0" fontId="30" fillId="0" borderId="0" xfId="87" applyFont="1" applyAlignment="1">
      <alignment vertical="center" shrinkToFit="1"/>
    </xf>
    <xf numFmtId="0" fontId="30" fillId="0" borderId="0" xfId="87" applyFont="1" applyAlignment="1">
      <alignment vertical="center" wrapText="1"/>
    </xf>
    <xf numFmtId="0" fontId="34" fillId="0" borderId="0" xfId="87" applyFont="1">
      <alignment vertical="center"/>
    </xf>
    <xf numFmtId="0" fontId="29" fillId="0" borderId="0" xfId="87" applyFont="1" applyAlignment="1">
      <alignment vertical="center" wrapText="1"/>
    </xf>
    <xf numFmtId="49" fontId="30" fillId="0" borderId="0" xfId="87" applyNumberFormat="1" applyFont="1" applyAlignment="1">
      <alignment vertical="center" wrapText="1"/>
    </xf>
    <xf numFmtId="0" fontId="32" fillId="32" borderId="93" xfId="87" applyFont="1" applyFill="1" applyBorder="1">
      <alignment vertical="center"/>
    </xf>
    <xf numFmtId="0" fontId="29" fillId="32" borderId="1" xfId="87" applyFont="1" applyFill="1" applyBorder="1">
      <alignment vertical="center"/>
    </xf>
    <xf numFmtId="0" fontId="74" fillId="0" borderId="0" xfId="94" applyFont="1" applyFill="1" applyBorder="1" applyAlignment="1" applyProtection="1">
      <alignment vertical="center"/>
    </xf>
    <xf numFmtId="0" fontId="29" fillId="0" borderId="79" xfId="87" applyFont="1" applyBorder="1">
      <alignment vertical="center"/>
    </xf>
    <xf numFmtId="0" fontId="29" fillId="0" borderId="78" xfId="87" applyFont="1" applyBorder="1">
      <alignment vertical="center"/>
    </xf>
    <xf numFmtId="0" fontId="29" fillId="0" borderId="77" xfId="87" applyFont="1" applyBorder="1">
      <alignment vertical="center"/>
    </xf>
    <xf numFmtId="0" fontId="29" fillId="0" borderId="76" xfId="87" applyFont="1" applyBorder="1">
      <alignment vertical="center"/>
    </xf>
    <xf numFmtId="0" fontId="29" fillId="0" borderId="75" xfId="87" applyFont="1" applyBorder="1">
      <alignment vertical="center"/>
    </xf>
    <xf numFmtId="0" fontId="29" fillId="0" borderId="45" xfId="87" applyFont="1" applyBorder="1">
      <alignment vertical="center"/>
    </xf>
    <xf numFmtId="0" fontId="29" fillId="0" borderId="43" xfId="87" applyFont="1" applyBorder="1">
      <alignment vertical="center"/>
    </xf>
    <xf numFmtId="0" fontId="29" fillId="0" borderId="59" xfId="87" applyFont="1" applyBorder="1">
      <alignment vertical="center"/>
    </xf>
    <xf numFmtId="0" fontId="29" fillId="0" borderId="3" xfId="87" applyFont="1" applyBorder="1">
      <alignment vertical="center"/>
    </xf>
    <xf numFmtId="0" fontId="29" fillId="0" borderId="65" xfId="87" applyFont="1" applyBorder="1">
      <alignment vertical="center"/>
    </xf>
    <xf numFmtId="189" fontId="29" fillId="0" borderId="130" xfId="87" applyNumberFormat="1" applyFont="1" applyBorder="1" applyAlignment="1" applyProtection="1">
      <alignment vertical="center" shrinkToFit="1"/>
      <protection locked="0"/>
    </xf>
    <xf numFmtId="190" fontId="32" fillId="32" borderId="45" xfId="87" applyNumberFormat="1" applyFont="1" applyFill="1" applyBorder="1" applyAlignment="1">
      <alignment horizontal="center" vertical="center" shrinkToFit="1"/>
    </xf>
    <xf numFmtId="0" fontId="76" fillId="28" borderId="0" xfId="89" applyFont="1" applyFill="1" applyAlignment="1">
      <alignment horizontal="left" vertical="center"/>
    </xf>
    <xf numFmtId="0" fontId="77" fillId="26" borderId="0" xfId="87" applyFont="1" applyFill="1">
      <alignment vertical="center"/>
    </xf>
    <xf numFmtId="49" fontId="40" fillId="28" borderId="13" xfId="89" applyNumberFormat="1" applyFont="1" applyFill="1" applyBorder="1" applyAlignment="1">
      <alignment vertical="top" wrapText="1"/>
    </xf>
    <xf numFmtId="0" fontId="29" fillId="28" borderId="130" xfId="0" applyFont="1" applyFill="1" applyBorder="1" applyAlignment="1">
      <alignment horizontal="center" vertical="center" wrapText="1"/>
    </xf>
    <xf numFmtId="0" fontId="30" fillId="31" borderId="132" xfId="0" applyFont="1" applyFill="1" applyBorder="1" applyAlignment="1">
      <alignment horizontal="center" vertical="center" wrapText="1"/>
    </xf>
    <xf numFmtId="0" fontId="30" fillId="31" borderId="130" xfId="0" applyFont="1" applyFill="1" applyBorder="1" applyAlignment="1">
      <alignment horizontal="center" vertical="center" wrapText="1"/>
    </xf>
    <xf numFmtId="49" fontId="30" fillId="28" borderId="65" xfId="89" applyNumberFormat="1" applyFont="1" applyFill="1" applyBorder="1" applyAlignment="1">
      <alignment vertical="top" wrapText="1"/>
    </xf>
    <xf numFmtId="188" fontId="29" fillId="28" borderId="68" xfId="92" applyNumberFormat="1" applyFont="1" applyFill="1" applyBorder="1" applyAlignment="1">
      <alignment horizontal="center" vertical="top" wrapText="1"/>
    </xf>
    <xf numFmtId="0" fontId="63" fillId="28" borderId="0" xfId="89" applyFont="1" applyFill="1" applyAlignment="1">
      <alignment horizontal="center" vertical="center" wrapText="1"/>
    </xf>
    <xf numFmtId="0" fontId="58" fillId="28" borderId="0" xfId="89" applyFont="1" applyFill="1" applyAlignment="1">
      <alignment horizontal="center" vertical="center" wrapText="1"/>
    </xf>
    <xf numFmtId="0" fontId="60" fillId="28" borderId="0" xfId="89" applyFont="1" applyFill="1" applyAlignment="1">
      <alignment horizontal="left" vertical="center" wrapText="1"/>
    </xf>
    <xf numFmtId="0" fontId="29" fillId="27" borderId="73" xfId="89" applyFont="1" applyFill="1" applyBorder="1" applyAlignment="1">
      <alignment horizontal="center" vertical="center" wrapText="1"/>
    </xf>
    <xf numFmtId="49" fontId="30" fillId="28" borderId="16" xfId="89" applyNumberFormat="1" applyFont="1" applyFill="1" applyBorder="1" applyAlignment="1">
      <alignment vertical="top" wrapText="1"/>
    </xf>
    <xf numFmtId="0" fontId="32" fillId="28" borderId="0" xfId="89" applyFont="1" applyFill="1" applyAlignment="1">
      <alignment vertical="center" wrapText="1"/>
    </xf>
    <xf numFmtId="0" fontId="32" fillId="27" borderId="51" xfId="89" applyFont="1" applyFill="1" applyBorder="1" applyAlignment="1">
      <alignment horizontal="center" vertical="center" wrapText="1"/>
    </xf>
    <xf numFmtId="0" fontId="47" fillId="28" borderId="0" xfId="89" applyFont="1" applyFill="1" applyAlignment="1">
      <alignment vertical="center" wrapText="1"/>
    </xf>
    <xf numFmtId="49" fontId="40" fillId="28" borderId="67" xfId="89" applyNumberFormat="1" applyFont="1" applyFill="1" applyBorder="1" applyAlignment="1">
      <alignment vertical="top" wrapText="1"/>
    </xf>
    <xf numFmtId="49" fontId="40" fillId="28" borderId="65" xfId="89" applyNumberFormat="1" applyFont="1" applyFill="1" applyBorder="1" applyAlignment="1">
      <alignment vertical="top" wrapText="1"/>
    </xf>
    <xf numFmtId="188" fontId="29" fillId="28" borderId="67" xfId="92" applyNumberFormat="1" applyFont="1" applyFill="1" applyBorder="1" applyAlignment="1">
      <alignment horizontal="center" vertical="center" wrapText="1"/>
    </xf>
    <xf numFmtId="0" fontId="78" fillId="28" borderId="0" xfId="89" applyFont="1" applyFill="1" applyAlignment="1">
      <alignment vertical="top" wrapText="1"/>
    </xf>
    <xf numFmtId="0" fontId="78" fillId="0" borderId="0" xfId="89" applyFont="1" applyAlignment="1">
      <alignment vertical="top" wrapText="1"/>
    </xf>
    <xf numFmtId="0" fontId="32" fillId="0" borderId="0" xfId="89" applyFont="1" applyAlignment="1">
      <alignment vertical="top"/>
    </xf>
    <xf numFmtId="0" fontId="29" fillId="28" borderId="0" xfId="89" applyFont="1" applyFill="1" applyAlignment="1">
      <alignment vertical="center" wrapText="1"/>
    </xf>
    <xf numFmtId="49" fontId="30" fillId="32" borderId="52" xfId="87" applyNumberFormat="1" applyFont="1" applyFill="1" applyBorder="1" applyAlignment="1">
      <alignment horizontal="center" vertical="center" wrapText="1"/>
    </xf>
    <xf numFmtId="0" fontId="29" fillId="0" borderId="125" xfId="87" applyFont="1" applyBorder="1" applyAlignment="1" applyProtection="1">
      <alignment horizontal="center" vertical="center"/>
      <protection locked="0"/>
    </xf>
    <xf numFmtId="0" fontId="29" fillId="0" borderId="150" xfId="87" applyFont="1" applyBorder="1" applyAlignment="1" applyProtection="1">
      <alignment horizontal="center" vertical="center"/>
      <protection locked="0"/>
    </xf>
    <xf numFmtId="0" fontId="29" fillId="0" borderId="124" xfId="87" applyFont="1" applyBorder="1" applyAlignment="1" applyProtection="1">
      <alignment horizontal="center" vertical="center"/>
      <protection locked="0"/>
    </xf>
    <xf numFmtId="0" fontId="29" fillId="0" borderId="151" xfId="87" applyFont="1" applyBorder="1" applyAlignment="1" applyProtection="1">
      <alignment horizontal="center" vertical="center"/>
      <protection locked="0"/>
    </xf>
    <xf numFmtId="0" fontId="61" fillId="0" borderId="0" xfId="89" applyFont="1">
      <alignment vertical="center"/>
    </xf>
    <xf numFmtId="0" fontId="61" fillId="0" borderId="0" xfId="89" applyFont="1" applyAlignment="1">
      <alignment vertical="center" wrapText="1"/>
    </xf>
    <xf numFmtId="0" fontId="50" fillId="0" borderId="0" xfId="89" applyFont="1" applyAlignment="1">
      <alignment vertical="top" wrapText="1"/>
    </xf>
    <xf numFmtId="49" fontId="29" fillId="28" borderId="13" xfId="95" applyNumberFormat="1" applyFont="1" applyFill="1" applyBorder="1" applyAlignment="1">
      <alignment vertical="top" wrapText="1"/>
    </xf>
    <xf numFmtId="0" fontId="79" fillId="28" borderId="0" xfId="89" applyFont="1" applyFill="1" applyAlignment="1">
      <alignment vertical="top"/>
    </xf>
    <xf numFmtId="0" fontId="79" fillId="0" borderId="0" xfId="89" applyFont="1" applyAlignment="1">
      <alignment vertical="top" wrapText="1"/>
    </xf>
    <xf numFmtId="188" fontId="50" fillId="28" borderId="3" xfId="92" applyNumberFormat="1" applyFont="1" applyFill="1" applyBorder="1" applyAlignment="1">
      <alignment horizontal="center" vertical="center" wrapText="1"/>
    </xf>
    <xf numFmtId="188" fontId="50" fillId="28" borderId="65" xfId="95" applyNumberFormat="1" applyFont="1" applyFill="1" applyBorder="1" applyAlignment="1">
      <alignment vertical="center" wrapText="1"/>
    </xf>
    <xf numFmtId="189" fontId="29" fillId="0" borderId="0" xfId="87" applyNumberFormat="1" applyFont="1" applyAlignment="1" applyProtection="1">
      <alignment vertical="center" shrinkToFit="1"/>
      <protection locked="0"/>
    </xf>
    <xf numFmtId="190" fontId="32" fillId="0" borderId="0" xfId="87" applyNumberFormat="1" applyFont="1" applyAlignment="1">
      <alignment horizontal="center" vertical="center" shrinkToFit="1"/>
    </xf>
    <xf numFmtId="0" fontId="29" fillId="0" borderId="0" xfId="87" applyFont="1" applyAlignment="1">
      <alignment horizontal="center" vertical="center" wrapText="1"/>
    </xf>
    <xf numFmtId="0" fontId="52" fillId="28" borderId="0" xfId="89" applyFont="1" applyFill="1" applyAlignment="1">
      <alignment vertical="center" wrapText="1"/>
    </xf>
    <xf numFmtId="0" fontId="29" fillId="28" borderId="0" xfId="89" applyFont="1" applyFill="1">
      <alignment vertical="center"/>
    </xf>
    <xf numFmtId="0" fontId="50" fillId="28" borderId="0" xfId="89" applyFont="1" applyFill="1" applyAlignment="1">
      <alignment vertical="center" wrapText="1"/>
    </xf>
    <xf numFmtId="0" fontId="44" fillId="28" borderId="0" xfId="89" applyFont="1" applyFill="1" applyAlignment="1">
      <alignment horizontal="right" vertical="center" wrapText="1"/>
    </xf>
    <xf numFmtId="49" fontId="29" fillId="28" borderId="3" xfId="95" applyNumberFormat="1" applyFont="1" applyFill="1" applyBorder="1" applyAlignment="1">
      <alignment vertical="top" wrapText="1"/>
    </xf>
    <xf numFmtId="188" fontId="29" fillId="28" borderId="0" xfId="92" applyNumberFormat="1" applyFont="1" applyFill="1" applyAlignment="1">
      <alignment horizontal="center" vertical="top" wrapText="1"/>
    </xf>
    <xf numFmtId="0" fontId="30" fillId="28" borderId="16" xfId="89" applyFont="1" applyFill="1" applyBorder="1" applyAlignment="1">
      <alignment vertical="top" wrapText="1"/>
    </xf>
    <xf numFmtId="0" fontId="34" fillId="0" borderId="0" xfId="87" applyFont="1" applyAlignment="1"/>
    <xf numFmtId="0" fontId="85" fillId="0" borderId="0" xfId="87" applyFont="1">
      <alignment vertical="center"/>
    </xf>
    <xf numFmtId="0" fontId="1" fillId="0" borderId="0" xfId="96">
      <alignment vertical="center"/>
    </xf>
    <xf numFmtId="0" fontId="1" fillId="28" borderId="0" xfId="96" applyFill="1">
      <alignment vertical="center"/>
    </xf>
    <xf numFmtId="0" fontId="86" fillId="28" borderId="0" xfId="96" applyFont="1" applyFill="1">
      <alignment vertical="center"/>
    </xf>
    <xf numFmtId="0" fontId="84" fillId="28" borderId="0" xfId="96" applyFont="1" applyFill="1">
      <alignment vertical="center"/>
    </xf>
    <xf numFmtId="0" fontId="87" fillId="28" borderId="0" xfId="96" applyFont="1" applyFill="1">
      <alignment vertical="center"/>
    </xf>
    <xf numFmtId="0" fontId="88" fillId="28" borderId="0" xfId="90" applyFont="1" applyFill="1">
      <alignment vertical="center"/>
    </xf>
    <xf numFmtId="0" fontId="37" fillId="28" borderId="0" xfId="96" applyFont="1" applyFill="1">
      <alignment vertical="center"/>
    </xf>
    <xf numFmtId="49" fontId="89" fillId="34" borderId="15" xfId="89" applyNumberFormat="1" applyFont="1" applyFill="1" applyBorder="1" applyAlignment="1" applyProtection="1">
      <alignment horizontal="left" vertical="top" wrapText="1"/>
      <protection locked="0"/>
    </xf>
    <xf numFmtId="49" fontId="89" fillId="34" borderId="3" xfId="89" applyNumberFormat="1" applyFont="1" applyFill="1" applyBorder="1" applyAlignment="1" applyProtection="1">
      <alignment horizontal="left" vertical="top" wrapText="1"/>
      <protection locked="0"/>
    </xf>
    <xf numFmtId="49" fontId="49" fillId="28" borderId="0" xfId="89" applyNumberFormat="1" applyFont="1" applyFill="1" applyAlignment="1">
      <alignment horizontal="center" vertical="top" wrapText="1"/>
    </xf>
    <xf numFmtId="49" fontId="30" fillId="28" borderId="0" xfId="89" applyNumberFormat="1" applyFont="1" applyFill="1" applyAlignment="1">
      <alignment vertical="top" wrapText="1"/>
    </xf>
    <xf numFmtId="49" fontId="30" fillId="28" borderId="0" xfId="89" applyNumberFormat="1" applyFont="1" applyFill="1" applyAlignment="1">
      <alignment horizontal="left" vertical="top" wrapText="1"/>
    </xf>
    <xf numFmtId="49" fontId="75" fillId="0" borderId="0" xfId="89" applyNumberFormat="1" applyFont="1" applyAlignment="1" applyProtection="1">
      <alignment horizontal="left" vertical="top" wrapText="1"/>
      <protection locked="0"/>
    </xf>
    <xf numFmtId="0" fontId="52" fillId="26" borderId="0" xfId="87" applyFont="1" applyFill="1">
      <alignment vertical="center"/>
    </xf>
    <xf numFmtId="0" fontId="35" fillId="26" borderId="0" xfId="87" applyFont="1" applyFill="1" applyAlignment="1">
      <alignment horizontal="center" vertical="center"/>
    </xf>
    <xf numFmtId="0" fontId="30" fillId="26" borderId="0" xfId="87" applyFont="1" applyFill="1">
      <alignment vertical="center"/>
    </xf>
    <xf numFmtId="0" fontId="32" fillId="28" borderId="15" xfId="89" applyFont="1" applyFill="1" applyBorder="1" applyAlignment="1" applyProtection="1">
      <alignment horizontal="center" vertical="center" wrapText="1"/>
      <protection locked="0"/>
    </xf>
    <xf numFmtId="0" fontId="32" fillId="28" borderId="84" xfId="89" applyFont="1" applyFill="1" applyBorder="1" applyAlignment="1" applyProtection="1">
      <alignment horizontal="center" vertical="center" wrapText="1"/>
      <protection locked="0"/>
    </xf>
    <xf numFmtId="0" fontId="32" fillId="28" borderId="82" xfId="89" applyFont="1" applyFill="1" applyBorder="1" applyAlignment="1" applyProtection="1">
      <alignment horizontal="center" vertical="center" wrapText="1"/>
      <protection locked="0"/>
    </xf>
    <xf numFmtId="0" fontId="32" fillId="28" borderId="3" xfId="89" applyFont="1" applyFill="1" applyBorder="1" applyAlignment="1" applyProtection="1">
      <alignment horizontal="center" vertical="center" wrapText="1"/>
      <protection locked="0"/>
    </xf>
    <xf numFmtId="0" fontId="32" fillId="28" borderId="80" xfId="89" applyFont="1" applyFill="1" applyBorder="1" applyAlignment="1" applyProtection="1">
      <alignment horizontal="center" vertical="center" wrapText="1"/>
      <protection locked="0"/>
    </xf>
    <xf numFmtId="0" fontId="32" fillId="28" borderId="34" xfId="89" applyFont="1" applyFill="1" applyBorder="1" applyAlignment="1" applyProtection="1">
      <alignment horizontal="center" vertical="center" wrapText="1"/>
      <protection locked="0"/>
    </xf>
    <xf numFmtId="0" fontId="29" fillId="28" borderId="75" xfId="0" applyFont="1" applyFill="1" applyBorder="1" applyAlignment="1">
      <alignment horizontal="center" vertical="center" wrapText="1"/>
    </xf>
    <xf numFmtId="49" fontId="39" fillId="28" borderId="64" xfId="95" applyNumberFormat="1" applyFont="1" applyFill="1" applyBorder="1" applyAlignment="1">
      <alignment horizontal="left" vertical="center" wrapText="1"/>
    </xf>
    <xf numFmtId="0" fontId="29" fillId="28" borderId="64" xfId="95" applyFont="1" applyFill="1" applyBorder="1" applyAlignment="1">
      <alignment vertical="center" wrapText="1"/>
    </xf>
    <xf numFmtId="0" fontId="39" fillId="0" borderId="0" xfId="87" applyFont="1">
      <alignment vertical="center"/>
    </xf>
    <xf numFmtId="49" fontId="96" fillId="28" borderId="3" xfId="95" applyNumberFormat="1" applyFont="1" applyFill="1" applyBorder="1" applyAlignment="1">
      <alignment vertical="top" wrapText="1"/>
    </xf>
    <xf numFmtId="0" fontId="30" fillId="27" borderId="50" xfId="89" applyFont="1" applyFill="1" applyBorder="1" applyAlignment="1">
      <alignment horizontal="center" vertical="center" wrapText="1"/>
    </xf>
    <xf numFmtId="49" fontId="30" fillId="28" borderId="22" xfId="89" applyNumberFormat="1" applyFont="1" applyFill="1" applyBorder="1" applyAlignment="1">
      <alignment horizontal="left" vertical="top" wrapText="1"/>
    </xf>
    <xf numFmtId="0" fontId="29" fillId="32" borderId="81" xfId="87" applyFont="1" applyFill="1" applyBorder="1" applyAlignment="1">
      <alignment horizontal="center" vertical="center"/>
    </xf>
    <xf numFmtId="49" fontId="30" fillId="32" borderId="112" xfId="87" applyNumberFormat="1" applyFont="1" applyFill="1" applyBorder="1" applyAlignment="1">
      <alignment horizontal="center" vertical="center" wrapText="1"/>
    </xf>
    <xf numFmtId="188" fontId="29" fillId="28" borderId="15" xfId="92" applyNumberFormat="1" applyFont="1" applyFill="1" applyBorder="1" applyAlignment="1">
      <alignment horizontal="center" vertical="center" wrapText="1"/>
    </xf>
    <xf numFmtId="0" fontId="97" fillId="0" borderId="93" xfId="94" applyFont="1" applyFill="1" applyBorder="1" applyAlignment="1" applyProtection="1">
      <alignment vertical="center"/>
      <protection locked="0"/>
    </xf>
    <xf numFmtId="0" fontId="98" fillId="0" borderId="1" xfId="87" applyFont="1" applyBorder="1" applyProtection="1">
      <alignment vertical="center"/>
      <protection locked="0"/>
    </xf>
    <xf numFmtId="0" fontId="98" fillId="0" borderId="92" xfId="87" applyFont="1" applyBorder="1" applyProtection="1">
      <alignment vertical="center"/>
      <protection locked="0"/>
    </xf>
    <xf numFmtId="0" fontId="97" fillId="0" borderId="93" xfId="90" applyFont="1" applyFill="1" applyBorder="1" applyAlignment="1" applyProtection="1">
      <alignment vertical="center"/>
      <protection locked="0"/>
    </xf>
    <xf numFmtId="0" fontId="97" fillId="0" borderId="93" xfId="43" applyFont="1" applyFill="1" applyBorder="1" applyAlignment="1" applyProtection="1">
      <alignment vertical="center"/>
      <protection locked="0"/>
    </xf>
    <xf numFmtId="0" fontId="98" fillId="0" borderId="1" xfId="87" applyFont="1" applyBorder="1" applyAlignment="1" applyProtection="1">
      <alignment horizontal="left" vertical="center" wrapText="1"/>
      <protection locked="0"/>
    </xf>
    <xf numFmtId="0" fontId="98" fillId="0" borderId="92" xfId="87" applyFont="1" applyBorder="1" applyAlignment="1" applyProtection="1">
      <alignment horizontal="left" vertical="center" wrapText="1"/>
      <protection locked="0"/>
    </xf>
    <xf numFmtId="0" fontId="99" fillId="0" borderId="0" xfId="96" applyFont="1">
      <alignment vertical="center"/>
    </xf>
    <xf numFmtId="0" fontId="51" fillId="27" borderId="163" xfId="96" applyFont="1" applyFill="1" applyBorder="1">
      <alignment vertical="center"/>
    </xf>
    <xf numFmtId="0" fontId="100" fillId="0" borderId="0" xfId="96" applyFont="1">
      <alignment vertical="center"/>
    </xf>
    <xf numFmtId="0" fontId="51" fillId="27" borderId="36" xfId="96" applyFont="1" applyFill="1" applyBorder="1">
      <alignment vertical="center"/>
    </xf>
    <xf numFmtId="0" fontId="51" fillId="27" borderId="123" xfId="96" applyFont="1" applyFill="1" applyBorder="1">
      <alignment vertical="center"/>
    </xf>
    <xf numFmtId="0" fontId="100" fillId="0" borderId="0" xfId="96" applyFont="1" applyAlignment="1">
      <alignment horizontal="right" vertical="center"/>
    </xf>
    <xf numFmtId="0" fontId="102" fillId="0" borderId="0" xfId="96" applyFont="1">
      <alignment vertical="center"/>
    </xf>
    <xf numFmtId="0" fontId="103" fillId="0" borderId="0" xfId="96" applyFont="1">
      <alignment vertical="center"/>
    </xf>
    <xf numFmtId="0" fontId="100" fillId="36" borderId="163" xfId="96" applyFont="1" applyFill="1" applyBorder="1" applyAlignment="1">
      <alignment horizontal="center" vertical="center"/>
    </xf>
    <xf numFmtId="0" fontId="100" fillId="36" borderId="36" xfId="96" applyFont="1" applyFill="1" applyBorder="1" applyAlignment="1">
      <alignment horizontal="center" vertical="center"/>
    </xf>
    <xf numFmtId="0" fontId="100" fillId="36" borderId="56" xfId="96" applyFont="1" applyFill="1" applyBorder="1" applyAlignment="1">
      <alignment horizontal="center" vertical="center"/>
    </xf>
    <xf numFmtId="0" fontId="100" fillId="36" borderId="57" xfId="96" applyFont="1" applyFill="1" applyBorder="1" applyAlignment="1">
      <alignment horizontal="center" vertical="center"/>
    </xf>
    <xf numFmtId="0" fontId="100" fillId="36" borderId="123" xfId="96" applyFont="1" applyFill="1" applyBorder="1" applyAlignment="1">
      <alignment horizontal="center" vertical="center"/>
    </xf>
    <xf numFmtId="0" fontId="100" fillId="36" borderId="34" xfId="96" applyFont="1" applyFill="1" applyBorder="1" applyAlignment="1">
      <alignment horizontal="center" vertical="center"/>
    </xf>
    <xf numFmtId="0" fontId="100" fillId="36" borderId="3" xfId="96" applyFont="1" applyFill="1" applyBorder="1" applyAlignment="1">
      <alignment horizontal="center" vertical="center"/>
    </xf>
    <xf numFmtId="0" fontId="100" fillId="36" borderId="120" xfId="96" applyFont="1" applyFill="1" applyBorder="1" applyAlignment="1">
      <alignment horizontal="center" vertical="center"/>
    </xf>
    <xf numFmtId="0" fontId="106" fillId="0" borderId="0" xfId="96" applyFont="1" applyAlignment="1">
      <alignment horizontal="center" vertical="center"/>
    </xf>
    <xf numFmtId="0" fontId="105" fillId="0" borderId="0" xfId="96" applyFont="1">
      <alignment vertical="center"/>
    </xf>
    <xf numFmtId="0" fontId="107" fillId="0" borderId="93" xfId="90" applyFont="1" applyFill="1" applyBorder="1" applyAlignment="1" applyProtection="1">
      <alignment vertical="center"/>
      <protection locked="0"/>
    </xf>
    <xf numFmtId="49" fontId="50" fillId="28" borderId="64" xfId="95" applyNumberFormat="1" applyFont="1" applyFill="1" applyBorder="1" applyAlignment="1">
      <alignment horizontal="left" vertical="center" wrapText="1"/>
    </xf>
    <xf numFmtId="188" fontId="50" fillId="28" borderId="65" xfId="92" applyNumberFormat="1" applyFont="1" applyFill="1" applyBorder="1" applyAlignment="1">
      <alignment horizontal="center" vertical="center" wrapText="1"/>
    </xf>
    <xf numFmtId="0" fontId="100" fillId="33" borderId="3" xfId="96" applyFont="1" applyFill="1" applyBorder="1" applyProtection="1">
      <alignment vertical="center"/>
      <protection locked="0"/>
    </xf>
    <xf numFmtId="0" fontId="99" fillId="33" borderId="81" xfId="96" applyFont="1" applyFill="1" applyBorder="1" applyAlignment="1" applyProtection="1">
      <alignment horizontal="center" vertical="center"/>
      <protection locked="0"/>
    </xf>
    <xf numFmtId="0" fontId="100" fillId="33" borderId="34" xfId="96" applyFont="1" applyFill="1" applyBorder="1" applyProtection="1">
      <alignment vertical="center"/>
      <protection locked="0"/>
    </xf>
    <xf numFmtId="0" fontId="99" fillId="33" borderId="162" xfId="96" applyFont="1" applyFill="1" applyBorder="1" applyAlignment="1" applyProtection="1">
      <alignment horizontal="center" vertical="center"/>
      <protection locked="0"/>
    </xf>
    <xf numFmtId="49" fontId="30" fillId="28" borderId="48" xfId="89" applyNumberFormat="1" applyFont="1" applyFill="1" applyBorder="1" applyAlignment="1">
      <alignment horizontal="center" vertical="top" wrapText="1"/>
    </xf>
    <xf numFmtId="49" fontId="30" fillId="28" borderId="47" xfId="89" applyNumberFormat="1" applyFont="1" applyFill="1" applyBorder="1" applyAlignment="1">
      <alignment horizontal="center" vertical="top" wrapText="1"/>
    </xf>
    <xf numFmtId="188" fontId="29" fillId="28" borderId="48" xfId="92" applyNumberFormat="1" applyFont="1" applyFill="1" applyBorder="1" applyAlignment="1">
      <alignment horizontal="center" vertical="top" wrapText="1"/>
    </xf>
    <xf numFmtId="188" fontId="29" fillId="28" borderId="47" xfId="92" applyNumberFormat="1" applyFont="1" applyFill="1" applyBorder="1" applyAlignment="1">
      <alignment horizontal="center" vertical="top" wrapText="1"/>
    </xf>
    <xf numFmtId="49" fontId="30" fillId="28" borderId="47" xfId="89" applyNumberFormat="1" applyFont="1" applyFill="1" applyBorder="1" applyAlignment="1">
      <alignment horizontal="left" vertical="top" wrapText="1" indent="1"/>
    </xf>
    <xf numFmtId="49" fontId="30" fillId="28" borderId="0" xfId="89" applyNumberFormat="1" applyFont="1" applyFill="1" applyAlignment="1">
      <alignment horizontal="left" vertical="top" wrapText="1" indent="1"/>
    </xf>
    <xf numFmtId="188" fontId="29" fillId="28" borderId="3" xfId="92" applyNumberFormat="1" applyFont="1" applyFill="1" applyBorder="1" applyAlignment="1">
      <alignment horizontal="center" vertical="top" wrapText="1"/>
    </xf>
    <xf numFmtId="0" fontId="44" fillId="0" borderId="0" xfId="87" applyFont="1">
      <alignment vertical="center"/>
    </xf>
    <xf numFmtId="0" fontId="112" fillId="28" borderId="14" xfId="93" applyFont="1" applyFill="1" applyBorder="1" applyAlignment="1">
      <alignment horizontal="center" vertical="top"/>
    </xf>
    <xf numFmtId="49" fontId="49" fillId="28" borderId="67" xfId="89" applyNumberFormat="1" applyFont="1" applyFill="1" applyBorder="1" applyAlignment="1">
      <alignment vertical="top" wrapText="1"/>
    </xf>
    <xf numFmtId="49" fontId="49" fillId="28" borderId="65" xfId="89" applyNumberFormat="1" applyFont="1" applyFill="1" applyBorder="1" applyAlignment="1">
      <alignment vertical="top" wrapText="1"/>
    </xf>
    <xf numFmtId="0" fontId="116" fillId="28" borderId="0" xfId="93" applyFont="1" applyFill="1">
      <alignment vertical="center"/>
    </xf>
    <xf numFmtId="0" fontId="117" fillId="28" borderId="16" xfId="93" applyFont="1" applyFill="1" applyBorder="1">
      <alignment vertical="center"/>
    </xf>
    <xf numFmtId="0" fontId="117" fillId="28" borderId="0" xfId="93" applyFont="1" applyFill="1">
      <alignment vertical="center"/>
    </xf>
    <xf numFmtId="0" fontId="116" fillId="27" borderId="65" xfId="93" applyFont="1" applyFill="1" applyBorder="1" applyAlignment="1">
      <alignment horizontal="center" vertical="center"/>
    </xf>
    <xf numFmtId="0" fontId="116" fillId="27" borderId="3" xfId="93" applyFont="1" applyFill="1" applyBorder="1" applyAlignment="1">
      <alignment horizontal="center" vertical="center"/>
    </xf>
    <xf numFmtId="0" fontId="116" fillId="28" borderId="0" xfId="93" applyFont="1" applyFill="1" applyAlignment="1">
      <alignment horizontal="center" vertical="center"/>
    </xf>
    <xf numFmtId="0" fontId="112" fillId="28" borderId="67" xfId="93" applyFont="1" applyFill="1" applyBorder="1" applyAlignment="1">
      <alignment vertical="top"/>
    </xf>
    <xf numFmtId="0" fontId="112" fillId="28" borderId="22" xfId="93" applyFont="1" applyFill="1" applyBorder="1" applyAlignment="1">
      <alignment horizontal="center" vertical="top"/>
    </xf>
    <xf numFmtId="0" fontId="116" fillId="28" borderId="0" xfId="93" applyFont="1" applyFill="1" applyAlignment="1">
      <alignment horizontal="center" vertical="top"/>
    </xf>
    <xf numFmtId="0" fontId="112" fillId="0" borderId="67" xfId="93" applyFont="1" applyBorder="1" applyAlignment="1">
      <alignment vertical="top"/>
    </xf>
    <xf numFmtId="0" fontId="112" fillId="0" borderId="22" xfId="93" applyFont="1" applyBorder="1" applyAlignment="1">
      <alignment horizontal="center" vertical="top"/>
    </xf>
    <xf numFmtId="0" fontId="112" fillId="28" borderId="19" xfId="93" applyFont="1" applyFill="1" applyBorder="1" applyAlignment="1">
      <alignment vertical="top"/>
    </xf>
    <xf numFmtId="0" fontId="112" fillId="0" borderId="19" xfId="93" applyFont="1" applyBorder="1" applyAlignment="1">
      <alignment vertical="top"/>
    </xf>
    <xf numFmtId="0" fontId="112" fillId="0" borderId="14" xfId="93" applyFont="1" applyBorder="1" applyAlignment="1">
      <alignment horizontal="center" vertical="top"/>
    </xf>
    <xf numFmtId="14" fontId="112" fillId="28" borderId="14" xfId="93" quotePrefix="1" applyNumberFormat="1" applyFont="1" applyFill="1" applyBorder="1" applyAlignment="1">
      <alignment horizontal="center" vertical="top"/>
    </xf>
    <xf numFmtId="0" fontId="112" fillId="28" borderId="48" xfId="93" applyFont="1" applyFill="1" applyBorder="1" applyAlignment="1">
      <alignment vertical="top"/>
    </xf>
    <xf numFmtId="0" fontId="112" fillId="28" borderId="29" xfId="93" applyFont="1" applyFill="1" applyBorder="1" applyAlignment="1">
      <alignment vertical="top"/>
    </xf>
    <xf numFmtId="0" fontId="112" fillId="28" borderId="29" xfId="93" applyFont="1" applyFill="1" applyBorder="1" applyAlignment="1">
      <alignment horizontal="center" vertical="top"/>
    </xf>
    <xf numFmtId="0" fontId="112" fillId="28" borderId="13" xfId="93" applyFont="1" applyFill="1" applyBorder="1" applyAlignment="1">
      <alignment horizontal="center" vertical="top"/>
    </xf>
    <xf numFmtId="0" fontId="112" fillId="28" borderId="15" xfId="93" applyFont="1" applyFill="1" applyBorder="1" applyAlignment="1">
      <alignment vertical="top"/>
    </xf>
    <xf numFmtId="14" fontId="112" fillId="28" borderId="15" xfId="93" quotePrefix="1" applyNumberFormat="1" applyFont="1" applyFill="1" applyBorder="1" applyAlignment="1">
      <alignment horizontal="center" vertical="top"/>
    </xf>
    <xf numFmtId="0" fontId="112" fillId="28" borderId="19" xfId="93" applyFont="1" applyFill="1" applyBorder="1" applyAlignment="1">
      <alignment vertical="top" wrapText="1"/>
    </xf>
    <xf numFmtId="0" fontId="112" fillId="28" borderId="14" xfId="93" applyFont="1" applyFill="1" applyBorder="1" applyAlignment="1">
      <alignment vertical="top"/>
    </xf>
    <xf numFmtId="0" fontId="112" fillId="28" borderId="88" xfId="93" applyFont="1" applyFill="1" applyBorder="1" applyAlignment="1">
      <alignment vertical="top"/>
    </xf>
    <xf numFmtId="0" fontId="112" fillId="28" borderId="129" xfId="93" applyFont="1" applyFill="1" applyBorder="1" applyAlignment="1">
      <alignment horizontal="center" vertical="top"/>
    </xf>
    <xf numFmtId="0" fontId="116" fillId="28" borderId="0" xfId="97" applyFont="1" applyFill="1" applyAlignment="1">
      <alignment horizontal="center" vertical="top" wrapText="1"/>
    </xf>
    <xf numFmtId="0" fontId="112" fillId="28" borderId="15" xfId="93" applyFont="1" applyFill="1" applyBorder="1" applyAlignment="1">
      <alignment horizontal="center" vertical="top"/>
    </xf>
    <xf numFmtId="0" fontId="112" fillId="28" borderId="13" xfId="97" applyFont="1" applyFill="1" applyBorder="1" applyAlignment="1">
      <alignment horizontal="center" vertical="top" wrapText="1"/>
    </xf>
    <xf numFmtId="0" fontId="112" fillId="28" borderId="14" xfId="97" applyFont="1" applyFill="1" applyBorder="1" applyAlignment="1">
      <alignment horizontal="center" vertical="top" wrapText="1"/>
    </xf>
    <xf numFmtId="0" fontId="117" fillId="28" borderId="0" xfId="93" applyFont="1" applyFill="1" applyAlignment="1">
      <alignment horizontal="left" vertical="center"/>
    </xf>
    <xf numFmtId="0" fontId="117" fillId="28" borderId="16" xfId="93" applyFont="1" applyFill="1" applyBorder="1" applyAlignment="1">
      <alignment horizontal="left" vertical="center"/>
    </xf>
    <xf numFmtId="0" fontId="112" fillId="28" borderId="23" xfId="93" applyFont="1" applyFill="1" applyBorder="1" applyAlignment="1">
      <alignment horizontal="left" vertical="top"/>
    </xf>
    <xf numFmtId="0" fontId="112" fillId="28" borderId="17" xfId="93" applyFont="1" applyFill="1" applyBorder="1" applyAlignment="1">
      <alignment horizontal="center" vertical="top"/>
    </xf>
    <xf numFmtId="0" fontId="112" fillId="28" borderId="19" xfId="93" applyFont="1" applyFill="1" applyBorder="1" applyAlignment="1">
      <alignment horizontal="left" vertical="top"/>
    </xf>
    <xf numFmtId="0" fontId="112" fillId="28" borderId="14" xfId="93" quotePrefix="1" applyFont="1" applyFill="1" applyBorder="1" applyAlignment="1">
      <alignment horizontal="center" vertical="top"/>
    </xf>
    <xf numFmtId="0" fontId="112" fillId="28" borderId="68" xfId="93" applyFont="1" applyFill="1" applyBorder="1" applyAlignment="1">
      <alignment vertical="top"/>
    </xf>
    <xf numFmtId="0" fontId="112" fillId="28" borderId="15" xfId="97" applyFont="1" applyFill="1" applyBorder="1" applyAlignment="1">
      <alignment horizontal="center" vertical="top" wrapText="1"/>
    </xf>
    <xf numFmtId="0" fontId="112" fillId="28" borderId="14" xfId="97" applyFont="1" applyFill="1" applyBorder="1" applyAlignment="1">
      <alignment vertical="top" wrapText="1"/>
    </xf>
    <xf numFmtId="0" fontId="112" fillId="28" borderId="14" xfId="93" applyFont="1" applyFill="1" applyBorder="1" applyAlignment="1">
      <alignment horizontal="center" vertical="top" wrapText="1"/>
    </xf>
    <xf numFmtId="0" fontId="112" fillId="28" borderId="29" xfId="97" applyFont="1" applyFill="1" applyBorder="1" applyAlignment="1">
      <alignment vertical="top" wrapText="1"/>
    </xf>
    <xf numFmtId="0" fontId="112" fillId="28" borderId="29" xfId="97" applyFont="1" applyFill="1" applyBorder="1" applyAlignment="1">
      <alignment horizontal="center" vertical="top" wrapText="1"/>
    </xf>
    <xf numFmtId="0" fontId="112" fillId="28" borderId="15" xfId="93" applyFont="1" applyFill="1" applyBorder="1">
      <alignment vertical="center"/>
    </xf>
    <xf numFmtId="0" fontId="112" fillId="28" borderId="22" xfId="93" applyFont="1" applyFill="1" applyBorder="1" applyAlignment="1">
      <alignment vertical="top"/>
    </xf>
    <xf numFmtId="0" fontId="112" fillId="28" borderId="102" xfId="93" applyFont="1" applyFill="1" applyBorder="1" applyAlignment="1">
      <alignment vertical="top"/>
    </xf>
    <xf numFmtId="0" fontId="112" fillId="28" borderId="103" xfId="93" applyFont="1" applyFill="1" applyBorder="1" applyAlignment="1">
      <alignment horizontal="center" vertical="top"/>
    </xf>
    <xf numFmtId="0" fontId="116" fillId="28" borderId="63" xfId="93" applyFont="1" applyFill="1" applyBorder="1">
      <alignment vertical="center"/>
    </xf>
    <xf numFmtId="0" fontId="112" fillId="28" borderId="0" xfId="93" applyFont="1" applyFill="1" applyAlignment="1">
      <alignment vertical="top"/>
    </xf>
    <xf numFmtId="0" fontId="112" fillId="28" borderId="0" xfId="93" applyFont="1" applyFill="1" applyAlignment="1">
      <alignment horizontal="center" vertical="top"/>
    </xf>
    <xf numFmtId="0" fontId="112" fillId="0" borderId="23" xfId="93" applyFont="1" applyBorder="1" applyAlignment="1">
      <alignment vertical="top"/>
    </xf>
    <xf numFmtId="0" fontId="112" fillId="0" borderId="17" xfId="93" applyFont="1" applyBorder="1" applyAlignment="1">
      <alignment horizontal="center" vertical="top"/>
    </xf>
    <xf numFmtId="0" fontId="112" fillId="0" borderId="102" xfId="93" applyFont="1" applyBorder="1" applyAlignment="1">
      <alignment vertical="top"/>
    </xf>
    <xf numFmtId="0" fontId="112" fillId="0" borderId="103" xfId="93" applyFont="1" applyBorder="1" applyAlignment="1">
      <alignment horizontal="center" vertical="top"/>
    </xf>
    <xf numFmtId="0" fontId="112" fillId="0" borderId="103" xfId="93" applyFont="1" applyBorder="1" applyAlignment="1">
      <alignment vertical="top"/>
    </xf>
    <xf numFmtId="0" fontId="112" fillId="0" borderId="14" xfId="93" applyFont="1" applyBorder="1" applyAlignment="1">
      <alignment vertical="top"/>
    </xf>
    <xf numFmtId="0" fontId="112" fillId="0" borderId="22" xfId="93" applyFont="1" applyBorder="1" applyAlignment="1">
      <alignment vertical="top"/>
    </xf>
    <xf numFmtId="0" fontId="112" fillId="0" borderId="29" xfId="93" applyFont="1" applyBorder="1" applyAlignment="1">
      <alignment vertical="top"/>
    </xf>
    <xf numFmtId="0" fontId="112" fillId="0" borderId="29" xfId="93" applyFont="1" applyBorder="1" applyAlignment="1">
      <alignment horizontal="center" vertical="top"/>
    </xf>
    <xf numFmtId="0" fontId="67" fillId="0" borderId="0" xfId="87" applyFont="1" applyAlignment="1"/>
    <xf numFmtId="0" fontId="49" fillId="0" borderId="0" xfId="87" applyFont="1">
      <alignment vertical="center"/>
    </xf>
    <xf numFmtId="188" fontId="29" fillId="29" borderId="65" xfId="92" applyNumberFormat="1" applyFont="1" applyFill="1" applyBorder="1" applyAlignment="1">
      <alignment vertical="center" wrapText="1"/>
    </xf>
    <xf numFmtId="49" fontId="71" fillId="29" borderId="64" xfId="95" applyNumberFormat="1" applyFont="1" applyFill="1" applyBorder="1" applyAlignment="1">
      <alignment vertical="center" wrapText="1"/>
    </xf>
    <xf numFmtId="188" fontId="50" fillId="29" borderId="3" xfId="92" applyNumberFormat="1" applyFont="1" applyFill="1" applyBorder="1" applyAlignment="1">
      <alignment horizontal="center" vertical="center" wrapText="1"/>
    </xf>
    <xf numFmtId="188" fontId="50" fillId="28" borderId="68" xfId="95" applyNumberFormat="1" applyFont="1" applyFill="1" applyBorder="1" applyAlignment="1">
      <alignment vertical="center" wrapText="1"/>
    </xf>
    <xf numFmtId="49" fontId="50" fillId="28" borderId="18" xfId="95" applyNumberFormat="1" applyFont="1" applyFill="1" applyBorder="1" applyAlignment="1">
      <alignment horizontal="left" vertical="center" wrapText="1"/>
    </xf>
    <xf numFmtId="188" fontId="50" fillId="28" borderId="15" xfId="92" applyNumberFormat="1" applyFont="1" applyFill="1" applyBorder="1" applyAlignment="1">
      <alignment horizontal="center" vertical="center" wrapText="1"/>
    </xf>
    <xf numFmtId="188" fontId="50" fillId="28" borderId="67" xfId="95" applyNumberFormat="1" applyFont="1" applyFill="1" applyBorder="1" applyAlignment="1">
      <alignment vertical="center" wrapText="1"/>
    </xf>
    <xf numFmtId="49" fontId="50" fillId="28" borderId="66" xfId="95" applyNumberFormat="1" applyFont="1" applyFill="1" applyBorder="1" applyAlignment="1">
      <alignment horizontal="left" vertical="center" wrapText="1"/>
    </xf>
    <xf numFmtId="188" fontId="29" fillId="28" borderId="68" xfId="92" applyNumberFormat="1" applyFont="1" applyFill="1" applyBorder="1" applyAlignment="1">
      <alignment vertical="center" wrapText="1"/>
    </xf>
    <xf numFmtId="49" fontId="29" fillId="28" borderId="18" xfId="95" applyNumberFormat="1" applyFont="1" applyFill="1" applyBorder="1" applyAlignment="1">
      <alignment vertical="center" wrapText="1"/>
    </xf>
    <xf numFmtId="49" fontId="29" fillId="0" borderId="66" xfId="95" applyNumberFormat="1" applyFont="1" applyBorder="1" applyAlignment="1">
      <alignment horizontal="left" vertical="center" wrapText="1"/>
    </xf>
    <xf numFmtId="188" fontId="50" fillId="28" borderId="65" xfId="92" applyNumberFormat="1" applyFont="1" applyFill="1" applyBorder="1" applyAlignment="1">
      <alignment vertical="center" wrapText="1"/>
    </xf>
    <xf numFmtId="188" fontId="39" fillId="28" borderId="3" xfId="92" applyNumberFormat="1" applyFont="1" applyFill="1" applyBorder="1" applyAlignment="1">
      <alignment horizontal="center" vertical="center" wrapText="1"/>
    </xf>
    <xf numFmtId="188" fontId="39" fillId="28" borderId="65" xfId="92" applyNumberFormat="1" applyFont="1" applyFill="1" applyBorder="1" applyAlignment="1">
      <alignment vertical="center" wrapText="1"/>
    </xf>
    <xf numFmtId="0" fontId="67" fillId="0" borderId="0" xfId="87" applyFont="1">
      <alignment vertical="center"/>
    </xf>
    <xf numFmtId="0" fontId="55" fillId="0" borderId="0" xfId="87" applyFont="1" applyAlignment="1">
      <alignment vertical="center" wrapText="1"/>
    </xf>
    <xf numFmtId="188" fontId="50" fillId="29" borderId="65" xfId="92" applyNumberFormat="1" applyFont="1" applyFill="1" applyBorder="1" applyAlignment="1">
      <alignment horizontal="center" vertical="center" wrapText="1"/>
    </xf>
    <xf numFmtId="188" fontId="50" fillId="29" borderId="65" xfId="92" applyNumberFormat="1" applyFont="1" applyFill="1" applyBorder="1" applyAlignment="1">
      <alignment vertical="center" wrapText="1"/>
    </xf>
    <xf numFmtId="49" fontId="119" fillId="29" borderId="64" xfId="95" applyNumberFormat="1" applyFont="1" applyFill="1" applyBorder="1" applyAlignment="1">
      <alignment vertical="center" wrapText="1"/>
    </xf>
    <xf numFmtId="188" fontId="50" fillId="28" borderId="3" xfId="92" applyNumberFormat="1" applyFont="1" applyFill="1" applyBorder="1" applyAlignment="1">
      <alignment horizontal="center" vertical="top" wrapText="1"/>
    </xf>
    <xf numFmtId="0" fontId="29" fillId="0" borderId="0" xfId="87" applyFont="1" applyAlignment="1">
      <alignment horizontal="center" vertical="center"/>
    </xf>
    <xf numFmtId="0" fontId="29" fillId="31" borderId="132" xfId="0" applyFont="1" applyFill="1" applyBorder="1" applyAlignment="1">
      <alignment horizontal="center" vertical="center" wrapText="1"/>
    </xf>
    <xf numFmtId="0" fontId="29" fillId="31" borderId="130" xfId="0" applyFont="1" applyFill="1" applyBorder="1" applyAlignment="1">
      <alignment horizontal="center" vertical="center" wrapText="1"/>
    </xf>
    <xf numFmtId="0" fontId="29" fillId="28" borderId="132" xfId="0" applyFont="1" applyFill="1" applyBorder="1" applyAlignment="1">
      <alignment horizontal="center" vertical="center" wrapText="1"/>
    </xf>
    <xf numFmtId="0" fontId="29" fillId="28" borderId="130" xfId="0" applyFont="1" applyFill="1" applyBorder="1" applyAlignment="1">
      <alignment horizontal="center" vertical="center" wrapText="1"/>
    </xf>
    <xf numFmtId="0" fontId="30" fillId="28" borderId="132" xfId="0" applyFont="1" applyFill="1" applyBorder="1" applyAlignment="1">
      <alignment horizontal="left" vertical="center" wrapText="1"/>
    </xf>
    <xf numFmtId="0" fontId="30" fillId="28" borderId="130" xfId="0" applyFont="1" applyFill="1" applyBorder="1" applyAlignment="1">
      <alignment horizontal="left" vertical="center" wrapText="1"/>
    </xf>
    <xf numFmtId="0" fontId="30" fillId="31" borderId="132" xfId="0" applyFont="1" applyFill="1" applyBorder="1" applyAlignment="1">
      <alignment horizontal="center" vertical="center" wrapText="1"/>
    </xf>
    <xf numFmtId="0" fontId="30" fillId="31" borderId="130" xfId="0" applyFont="1" applyFill="1" applyBorder="1" applyAlignment="1">
      <alignment horizontal="center" vertical="center" wrapText="1"/>
    </xf>
    <xf numFmtId="49" fontId="34" fillId="27" borderId="19" xfId="87" applyNumberFormat="1" applyFont="1" applyFill="1" applyBorder="1" applyAlignment="1">
      <alignment horizontal="left" vertical="center" wrapText="1"/>
    </xf>
    <xf numFmtId="49" fontId="34" fillId="27" borderId="21" xfId="87" applyNumberFormat="1" applyFont="1" applyFill="1" applyBorder="1" applyAlignment="1">
      <alignment horizontal="left" vertical="center" wrapText="1"/>
    </xf>
    <xf numFmtId="49" fontId="34" fillId="27" borderId="26" xfId="87" applyNumberFormat="1" applyFont="1" applyFill="1" applyBorder="1" applyAlignment="1">
      <alignment horizontal="left" vertical="center"/>
    </xf>
    <xf numFmtId="49" fontId="34" fillId="27" borderId="28" xfId="87" applyNumberFormat="1" applyFont="1" applyFill="1" applyBorder="1" applyAlignment="1">
      <alignment horizontal="left" vertical="center"/>
    </xf>
    <xf numFmtId="0" fontId="31" fillId="26" borderId="0" xfId="87" applyFont="1" applyFill="1" applyAlignment="1">
      <alignment horizontal="center" vertical="center"/>
    </xf>
    <xf numFmtId="49" fontId="35" fillId="33" borderId="63" xfId="87" applyNumberFormat="1" applyFont="1" applyFill="1" applyBorder="1" applyAlignment="1" applyProtection="1">
      <alignment horizontal="left" vertical="center"/>
      <protection locked="0"/>
    </xf>
    <xf numFmtId="49" fontId="35" fillId="33" borderId="66" xfId="87" applyNumberFormat="1" applyFont="1" applyFill="1" applyBorder="1" applyAlignment="1" applyProtection="1">
      <alignment horizontal="left" vertical="center"/>
      <protection locked="0"/>
    </xf>
    <xf numFmtId="49" fontId="34" fillId="27" borderId="23" xfId="87" applyNumberFormat="1" applyFont="1" applyFill="1" applyBorder="1" applyAlignment="1">
      <alignment horizontal="left" vertical="center"/>
    </xf>
    <xf numFmtId="49" fontId="34" fillId="27" borderId="24" xfId="87" applyNumberFormat="1" applyFont="1" applyFill="1" applyBorder="1" applyAlignment="1">
      <alignment horizontal="left" vertical="center"/>
    </xf>
    <xf numFmtId="49" fontId="36" fillId="27" borderId="13" xfId="87" applyNumberFormat="1" applyFont="1" applyFill="1" applyBorder="1" applyAlignment="1">
      <alignment horizontal="left" vertical="center" wrapText="1"/>
    </xf>
    <xf numFmtId="49" fontId="36" fillId="27" borderId="22" xfId="87" applyNumberFormat="1" applyFont="1" applyFill="1" applyBorder="1" applyAlignment="1">
      <alignment horizontal="left" vertical="center" wrapText="1"/>
    </xf>
    <xf numFmtId="49" fontId="36" fillId="27" borderId="15" xfId="87" applyNumberFormat="1" applyFont="1" applyFill="1" applyBorder="1" applyAlignment="1">
      <alignment horizontal="left" vertical="center" wrapText="1"/>
    </xf>
    <xf numFmtId="49" fontId="35" fillId="33" borderId="102" xfId="87" applyNumberFormat="1" applyFont="1" applyFill="1" applyBorder="1" applyAlignment="1" applyProtection="1">
      <alignment horizontal="left" vertical="center"/>
      <protection locked="0"/>
    </xf>
    <xf numFmtId="49" fontId="35" fillId="33" borderId="147" xfId="87" applyNumberFormat="1" applyFont="1" applyFill="1" applyBorder="1" applyAlignment="1" applyProtection="1">
      <alignment horizontal="left" vertical="center"/>
      <protection locked="0"/>
    </xf>
    <xf numFmtId="49" fontId="35" fillId="33" borderId="148" xfId="87" applyNumberFormat="1" applyFont="1" applyFill="1" applyBorder="1" applyAlignment="1" applyProtection="1">
      <alignment horizontal="left" vertical="center"/>
      <protection locked="0"/>
    </xf>
    <xf numFmtId="49" fontId="35" fillId="33" borderId="26" xfId="87" applyNumberFormat="1" applyFont="1" applyFill="1" applyBorder="1" applyAlignment="1" applyProtection="1">
      <alignment horizontal="left" vertical="center"/>
      <protection locked="0"/>
    </xf>
    <xf numFmtId="49" fontId="35" fillId="33" borderId="27" xfId="87" applyNumberFormat="1" applyFont="1" applyFill="1" applyBorder="1" applyAlignment="1" applyProtection="1">
      <alignment horizontal="left" vertical="center"/>
      <protection locked="0"/>
    </xf>
    <xf numFmtId="49" fontId="35" fillId="33" borderId="28" xfId="87" applyNumberFormat="1" applyFont="1" applyFill="1" applyBorder="1" applyAlignment="1" applyProtection="1">
      <alignment horizontal="left" vertical="center"/>
      <protection locked="0"/>
    </xf>
    <xf numFmtId="49" fontId="35" fillId="33" borderId="23" xfId="87" applyNumberFormat="1" applyFont="1" applyFill="1" applyBorder="1" applyAlignment="1" applyProtection="1">
      <alignment horizontal="left" vertical="center"/>
      <protection locked="0"/>
    </xf>
    <xf numFmtId="49" fontId="35" fillId="33" borderId="25" xfId="87" applyNumberFormat="1" applyFont="1" applyFill="1" applyBorder="1" applyAlignment="1" applyProtection="1">
      <alignment horizontal="left" vertical="center"/>
      <protection locked="0"/>
    </xf>
    <xf numFmtId="49" fontId="35" fillId="33" borderId="24" xfId="87" applyNumberFormat="1" applyFont="1" applyFill="1" applyBorder="1" applyAlignment="1" applyProtection="1">
      <alignment horizontal="left" vertical="center"/>
      <protection locked="0"/>
    </xf>
    <xf numFmtId="49" fontId="35" fillId="33" borderId="0" xfId="87" applyNumberFormat="1" applyFont="1" applyFill="1" applyAlignment="1" applyProtection="1">
      <alignment horizontal="left" vertical="center"/>
      <protection locked="0"/>
    </xf>
    <xf numFmtId="49" fontId="35" fillId="33" borderId="47" xfId="87" applyNumberFormat="1" applyFont="1" applyFill="1" applyBorder="1" applyAlignment="1" applyProtection="1">
      <alignment horizontal="left" vertical="center"/>
      <protection locked="0"/>
    </xf>
    <xf numFmtId="188" fontId="39" fillId="28" borderId="65" xfId="92" applyNumberFormat="1" applyFont="1" applyFill="1" applyBorder="1" applyAlignment="1">
      <alignment horizontal="center" vertical="top" wrapText="1"/>
    </xf>
    <xf numFmtId="188" fontId="39" fillId="28" borderId="64" xfId="92" applyNumberFormat="1" applyFont="1" applyFill="1" applyBorder="1" applyAlignment="1">
      <alignment horizontal="center" vertical="top" wrapText="1"/>
    </xf>
    <xf numFmtId="49" fontId="40" fillId="28" borderId="65" xfId="89" applyNumberFormat="1" applyFont="1" applyFill="1" applyBorder="1" applyAlignment="1">
      <alignment vertical="top" wrapText="1"/>
    </xf>
    <xf numFmtId="49" fontId="40" fillId="28" borderId="2" xfId="89" applyNumberFormat="1" applyFont="1" applyFill="1" applyBorder="1" applyAlignment="1">
      <alignment vertical="top" wrapText="1"/>
    </xf>
    <xf numFmtId="49" fontId="40" fillId="28" borderId="64" xfId="89" applyNumberFormat="1" applyFont="1" applyFill="1" applyBorder="1" applyAlignment="1">
      <alignment vertical="top" wrapText="1"/>
    </xf>
    <xf numFmtId="188" fontId="50" fillId="28" borderId="65" xfId="92" applyNumberFormat="1" applyFont="1" applyFill="1" applyBorder="1" applyAlignment="1">
      <alignment horizontal="center" vertical="top" wrapText="1"/>
    </xf>
    <xf numFmtId="188" fontId="50" fillId="28" borderId="64" xfId="92" applyNumberFormat="1" applyFont="1" applyFill="1" applyBorder="1" applyAlignment="1">
      <alignment horizontal="center" vertical="top" wrapText="1"/>
    </xf>
    <xf numFmtId="49" fontId="49" fillId="28" borderId="65" xfId="89" applyNumberFormat="1" applyFont="1" applyFill="1" applyBorder="1" applyAlignment="1">
      <alignment vertical="top" wrapText="1"/>
    </xf>
    <xf numFmtId="49" fontId="49" fillId="28" borderId="2" xfId="89" applyNumberFormat="1" applyFont="1" applyFill="1" applyBorder="1" applyAlignment="1">
      <alignment vertical="top" wrapText="1"/>
    </xf>
    <xf numFmtId="49" fontId="49" fillId="28" borderId="64" xfId="89" applyNumberFormat="1" applyFont="1" applyFill="1" applyBorder="1" applyAlignment="1">
      <alignment vertical="top" wrapText="1"/>
    </xf>
    <xf numFmtId="49" fontId="49" fillId="28" borderId="65" xfId="89" applyNumberFormat="1" applyFont="1" applyFill="1" applyBorder="1" applyAlignment="1">
      <alignment horizontal="center" vertical="top" wrapText="1"/>
    </xf>
    <xf numFmtId="49" fontId="49" fillId="28" borderId="64" xfId="89" applyNumberFormat="1" applyFont="1" applyFill="1" applyBorder="1" applyAlignment="1">
      <alignment horizontal="center" vertical="top" wrapText="1"/>
    </xf>
    <xf numFmtId="49" fontId="40" fillId="28" borderId="65" xfId="89" applyNumberFormat="1" applyFont="1" applyFill="1" applyBorder="1" applyAlignment="1">
      <alignment horizontal="center" vertical="top" wrapText="1"/>
    </xf>
    <xf numFmtId="49" fontId="40" fillId="28" borderId="64" xfId="89" applyNumberFormat="1" applyFont="1" applyFill="1" applyBorder="1" applyAlignment="1">
      <alignment horizontal="center" vertical="top" wrapText="1"/>
    </xf>
    <xf numFmtId="49" fontId="49" fillId="28" borderId="65" xfId="89" applyNumberFormat="1" applyFont="1" applyFill="1" applyBorder="1" applyAlignment="1">
      <alignment horizontal="left" vertical="top" wrapText="1"/>
    </xf>
    <xf numFmtId="49" fontId="49" fillId="28" borderId="64" xfId="89" applyNumberFormat="1" applyFont="1" applyFill="1" applyBorder="1" applyAlignment="1">
      <alignment horizontal="left" vertical="top" wrapText="1"/>
    </xf>
    <xf numFmtId="0" fontId="32" fillId="28" borderId="3" xfId="89" applyFont="1" applyFill="1" applyBorder="1" applyAlignment="1" applyProtection="1">
      <alignment horizontal="left" vertical="center" wrapText="1"/>
      <protection locked="0"/>
    </xf>
    <xf numFmtId="0" fontId="32" fillId="28" borderId="15" xfId="89" applyFont="1" applyFill="1" applyBorder="1" applyAlignment="1" applyProtection="1">
      <alignment horizontal="center" vertical="center" wrapText="1"/>
      <protection locked="0"/>
    </xf>
    <xf numFmtId="49" fontId="36" fillId="33" borderId="58" xfId="87" applyNumberFormat="1" applyFont="1" applyFill="1" applyBorder="1" applyAlignment="1" applyProtection="1">
      <alignment horizontal="left" vertical="center"/>
      <protection locked="0"/>
    </xf>
    <xf numFmtId="49" fontId="36" fillId="33" borderId="156" xfId="87" applyNumberFormat="1" applyFont="1" applyFill="1" applyBorder="1" applyAlignment="1" applyProtection="1">
      <alignment horizontal="left" vertical="center"/>
      <protection locked="0"/>
    </xf>
    <xf numFmtId="49" fontId="36" fillId="33" borderId="157" xfId="87" applyNumberFormat="1" applyFont="1" applyFill="1" applyBorder="1" applyAlignment="1" applyProtection="1">
      <alignment horizontal="left" vertical="center"/>
      <protection locked="0"/>
    </xf>
    <xf numFmtId="49" fontId="36" fillId="33" borderId="101" xfId="87" applyNumberFormat="1" applyFont="1" applyFill="1" applyBorder="1" applyAlignment="1" applyProtection="1">
      <alignment horizontal="left" vertical="center"/>
      <protection locked="0"/>
    </xf>
    <xf numFmtId="49" fontId="36" fillId="33" borderId="14" xfId="87" applyNumberFormat="1" applyFont="1" applyFill="1" applyBorder="1" applyAlignment="1" applyProtection="1">
      <alignment horizontal="left" vertical="center"/>
      <protection locked="0"/>
    </xf>
    <xf numFmtId="49" fontId="36" fillId="33" borderId="35" xfId="87" applyNumberFormat="1" applyFont="1" applyFill="1" applyBorder="1" applyAlignment="1" applyProtection="1">
      <alignment horizontal="left" vertical="center"/>
      <protection locked="0"/>
    </xf>
    <xf numFmtId="49" fontId="36" fillId="33" borderId="152" xfId="87" applyNumberFormat="1" applyFont="1" applyFill="1" applyBorder="1" applyAlignment="1" applyProtection="1">
      <alignment horizontal="left" vertical="center"/>
      <protection locked="0"/>
    </xf>
    <xf numFmtId="49" fontId="36" fillId="33" borderId="15" xfId="87" applyNumberFormat="1" applyFont="1" applyFill="1" applyBorder="1" applyAlignment="1" applyProtection="1">
      <alignment horizontal="left" vertical="center"/>
      <protection locked="0"/>
    </xf>
    <xf numFmtId="49" fontId="36" fillId="33" borderId="83" xfId="87" applyNumberFormat="1" applyFont="1" applyFill="1" applyBorder="1" applyAlignment="1" applyProtection="1">
      <alignment horizontal="left" vertical="center"/>
      <protection locked="0"/>
    </xf>
    <xf numFmtId="49" fontId="36" fillId="33" borderId="160" xfId="87" applyNumberFormat="1" applyFont="1" applyFill="1" applyBorder="1" applyAlignment="1" applyProtection="1">
      <alignment horizontal="left" vertical="center"/>
      <protection locked="0"/>
    </xf>
    <xf numFmtId="49" fontId="36" fillId="33" borderId="13" xfId="87" applyNumberFormat="1" applyFont="1" applyFill="1" applyBorder="1" applyAlignment="1" applyProtection="1">
      <alignment horizontal="left" vertical="center"/>
      <protection locked="0"/>
    </xf>
    <xf numFmtId="49" fontId="36" fillId="33" borderId="149" xfId="87" applyNumberFormat="1" applyFont="1" applyFill="1" applyBorder="1" applyAlignment="1" applyProtection="1">
      <alignment horizontal="left" vertical="center"/>
      <protection locked="0"/>
    </xf>
    <xf numFmtId="49" fontId="36" fillId="27" borderId="41" xfId="87" applyNumberFormat="1" applyFont="1" applyFill="1" applyBorder="1" applyAlignment="1">
      <alignment horizontal="left" vertical="center"/>
    </xf>
    <xf numFmtId="49" fontId="36" fillId="27" borderId="40" xfId="87" applyNumberFormat="1" applyFont="1" applyFill="1" applyBorder="1" applyAlignment="1">
      <alignment horizontal="left" vertical="center"/>
    </xf>
    <xf numFmtId="49" fontId="36" fillId="27" borderId="39" xfId="87" applyNumberFormat="1" applyFont="1" applyFill="1" applyBorder="1" applyAlignment="1">
      <alignment horizontal="left" vertical="center" wrapText="1"/>
    </xf>
    <xf numFmtId="49" fontId="36" fillId="27" borderId="20" xfId="87" applyNumberFormat="1" applyFont="1" applyFill="1" applyBorder="1" applyAlignment="1">
      <alignment horizontal="left" vertical="center" wrapText="1"/>
    </xf>
    <xf numFmtId="49" fontId="36" fillId="27" borderId="37" xfId="87" applyNumberFormat="1" applyFont="1" applyFill="1" applyBorder="1" applyAlignment="1">
      <alignment horizontal="left" vertical="center"/>
    </xf>
    <xf numFmtId="49" fontId="36" fillId="27" borderId="27" xfId="87" applyNumberFormat="1" applyFont="1" applyFill="1" applyBorder="1" applyAlignment="1">
      <alignment horizontal="left" vertical="center"/>
    </xf>
    <xf numFmtId="49" fontId="36" fillId="27" borderId="133" xfId="87" applyNumberFormat="1" applyFont="1" applyFill="1" applyBorder="1" applyAlignment="1">
      <alignment horizontal="center" vertical="center" wrapText="1"/>
    </xf>
    <xf numFmtId="49" fontId="36" fillId="27" borderId="66" xfId="87" applyNumberFormat="1" applyFont="1" applyFill="1" applyBorder="1" applyAlignment="1">
      <alignment horizontal="center" vertical="center" wrapText="1"/>
    </xf>
    <xf numFmtId="49" fontId="36" fillId="27" borderId="76" xfId="87" applyNumberFormat="1" applyFont="1" applyFill="1" applyBorder="1" applyAlignment="1">
      <alignment horizontal="center" vertical="center" wrapText="1"/>
    </xf>
    <xf numFmtId="49" fontId="36" fillId="27" borderId="47" xfId="87" applyNumberFormat="1" applyFont="1" applyFill="1" applyBorder="1" applyAlignment="1">
      <alignment horizontal="center" vertical="center" wrapText="1"/>
    </xf>
    <xf numFmtId="49" fontId="36" fillId="27" borderId="45" xfId="87" applyNumberFormat="1" applyFont="1" applyFill="1" applyBorder="1" applyAlignment="1">
      <alignment horizontal="center" vertical="center" wrapText="1"/>
    </xf>
    <xf numFmtId="49" fontId="36" fillId="27" borderId="42" xfId="87" applyNumberFormat="1" applyFont="1" applyFill="1" applyBorder="1" applyAlignment="1">
      <alignment horizontal="center" vertical="center" wrapText="1"/>
    </xf>
    <xf numFmtId="49" fontId="37" fillId="27" borderId="23" xfId="87" applyNumberFormat="1" applyFont="1" applyFill="1" applyBorder="1" applyAlignment="1">
      <alignment horizontal="left" vertical="center" shrinkToFit="1"/>
    </xf>
    <xf numFmtId="49" fontId="37" fillId="27" borderId="25" xfId="87" applyNumberFormat="1" applyFont="1" applyFill="1" applyBorder="1" applyAlignment="1">
      <alignment horizontal="left" vertical="center" shrinkToFit="1"/>
    </xf>
    <xf numFmtId="49" fontId="37" fillId="27" borderId="26" xfId="87" applyNumberFormat="1" applyFont="1" applyFill="1" applyBorder="1" applyAlignment="1">
      <alignment horizontal="left" vertical="center" shrinkToFit="1"/>
    </xf>
    <xf numFmtId="49" fontId="37" fillId="27" borderId="27" xfId="87" applyNumberFormat="1" applyFont="1" applyFill="1" applyBorder="1" applyAlignment="1">
      <alignment horizontal="left" vertical="center" shrinkToFit="1"/>
    </xf>
    <xf numFmtId="49" fontId="37" fillId="27" borderId="19" xfId="87" applyNumberFormat="1" applyFont="1" applyFill="1" applyBorder="1" applyAlignment="1">
      <alignment horizontal="left" vertical="center" shrinkToFit="1"/>
    </xf>
    <xf numFmtId="49" fontId="37" fillId="27" borderId="20" xfId="87" applyNumberFormat="1" applyFont="1" applyFill="1" applyBorder="1" applyAlignment="1">
      <alignment horizontal="left" vertical="center" shrinkToFit="1"/>
    </xf>
    <xf numFmtId="49" fontId="37" fillId="27" borderId="33" xfId="87" applyNumberFormat="1" applyFont="1" applyFill="1" applyBorder="1" applyAlignment="1">
      <alignment horizontal="left" vertical="center" shrinkToFit="1"/>
    </xf>
    <xf numFmtId="49" fontId="37" fillId="27" borderId="99" xfId="87" applyNumberFormat="1" applyFont="1" applyFill="1" applyBorder="1" applyAlignment="1">
      <alignment horizontal="left" vertical="center" shrinkToFit="1"/>
    </xf>
    <xf numFmtId="0" fontId="44" fillId="28" borderId="78" xfId="89" applyFont="1" applyFill="1" applyBorder="1" applyAlignment="1">
      <alignment horizontal="right" vertical="center" wrapText="1"/>
    </xf>
    <xf numFmtId="0" fontId="32" fillId="28" borderId="34" xfId="89" applyFont="1" applyFill="1" applyBorder="1" applyAlignment="1" applyProtection="1">
      <alignment horizontal="left" vertical="center" wrapText="1"/>
      <protection locked="0"/>
    </xf>
    <xf numFmtId="49" fontId="30" fillId="28" borderId="65" xfId="89" applyNumberFormat="1" applyFont="1" applyFill="1" applyBorder="1" applyAlignment="1">
      <alignment horizontal="center" vertical="top" wrapText="1"/>
    </xf>
    <xf numFmtId="49" fontId="30" fillId="28" borderId="64" xfId="89" applyNumberFormat="1" applyFont="1" applyFill="1" applyBorder="1" applyAlignment="1">
      <alignment horizontal="center" vertical="top" wrapText="1"/>
    </xf>
    <xf numFmtId="49" fontId="30" fillId="28" borderId="2" xfId="89" applyNumberFormat="1" applyFont="1" applyFill="1" applyBorder="1" applyAlignment="1">
      <alignment vertical="top" wrapText="1"/>
    </xf>
    <xf numFmtId="49" fontId="30" fillId="28" borderId="64" xfId="89" applyNumberFormat="1" applyFont="1" applyFill="1" applyBorder="1" applyAlignment="1">
      <alignment vertical="top" wrapText="1"/>
    </xf>
    <xf numFmtId="188" fontId="29" fillId="28" borderId="65" xfId="92" applyNumberFormat="1" applyFont="1" applyFill="1" applyBorder="1" applyAlignment="1">
      <alignment horizontal="center" vertical="top" wrapText="1"/>
    </xf>
    <xf numFmtId="188" fontId="29" fillId="28" borderId="64" xfId="92" applyNumberFormat="1" applyFont="1" applyFill="1" applyBorder="1" applyAlignment="1">
      <alignment horizontal="center" vertical="top" wrapText="1"/>
    </xf>
    <xf numFmtId="49" fontId="30" fillId="28" borderId="2" xfId="89" applyNumberFormat="1" applyFont="1" applyFill="1" applyBorder="1" applyAlignment="1">
      <alignment horizontal="left" vertical="top" wrapText="1"/>
    </xf>
    <xf numFmtId="49" fontId="30" fillId="28" borderId="64" xfId="89" applyNumberFormat="1" applyFont="1" applyFill="1" applyBorder="1" applyAlignment="1">
      <alignment horizontal="left" vertical="top" wrapText="1"/>
    </xf>
    <xf numFmtId="49" fontId="30" fillId="28" borderId="65" xfId="89" applyNumberFormat="1" applyFont="1" applyFill="1" applyBorder="1" applyAlignment="1">
      <alignment horizontal="left" vertical="top" wrapText="1"/>
    </xf>
    <xf numFmtId="49" fontId="30" fillId="28" borderId="65" xfId="89" applyNumberFormat="1" applyFont="1" applyFill="1" applyBorder="1" applyAlignment="1">
      <alignment vertical="top" wrapText="1"/>
    </xf>
    <xf numFmtId="188" fontId="29" fillId="28" borderId="67" xfId="92" applyNumberFormat="1" applyFont="1" applyFill="1" applyBorder="1" applyAlignment="1">
      <alignment horizontal="center" vertical="top" wrapText="1"/>
    </xf>
    <xf numFmtId="188" fontId="29" fillId="28" borderId="66" xfId="92" applyNumberFormat="1" applyFont="1" applyFill="1" applyBorder="1" applyAlignment="1">
      <alignment horizontal="center" vertical="top" wrapText="1"/>
    </xf>
    <xf numFmtId="49" fontId="30" fillId="28" borderId="16" xfId="89" applyNumberFormat="1" applyFont="1" applyFill="1" applyBorder="1" applyAlignment="1">
      <alignment vertical="top" wrapText="1"/>
    </xf>
    <xf numFmtId="49" fontId="30" fillId="28" borderId="18" xfId="89" applyNumberFormat="1" applyFont="1" applyFill="1" applyBorder="1" applyAlignment="1">
      <alignment vertical="top" wrapText="1"/>
    </xf>
    <xf numFmtId="49" fontId="30" fillId="28" borderId="2" xfId="89" applyNumberFormat="1" applyFont="1" applyFill="1" applyBorder="1" applyAlignment="1">
      <alignment horizontal="left" vertical="top" wrapText="1" indent="1"/>
    </xf>
    <xf numFmtId="0" fontId="29" fillId="27" borderId="67" xfId="89" applyFont="1" applyFill="1" applyBorder="1" applyAlignment="1">
      <alignment horizontal="center" vertical="center" wrapText="1"/>
    </xf>
    <xf numFmtId="0" fontId="29" fillId="27" borderId="63" xfId="89" applyFont="1" applyFill="1" applyBorder="1" applyAlignment="1">
      <alignment horizontal="center" vertical="center" wrapText="1"/>
    </xf>
    <xf numFmtId="0" fontId="29" fillId="27" borderId="66" xfId="89" applyFont="1" applyFill="1" applyBorder="1" applyAlignment="1">
      <alignment horizontal="center" vertical="center" wrapText="1"/>
    </xf>
    <xf numFmtId="0" fontId="29" fillId="27" borderId="73" xfId="89" applyFont="1" applyFill="1" applyBorder="1" applyAlignment="1">
      <alignment horizontal="center" vertical="center" wrapText="1"/>
    </xf>
    <xf numFmtId="0" fontId="29" fillId="27" borderId="72" xfId="89" applyFont="1" applyFill="1" applyBorder="1" applyAlignment="1">
      <alignment horizontal="center" vertical="center" wrapText="1"/>
    </xf>
    <xf numFmtId="0" fontId="29" fillId="27" borderId="74" xfId="89" applyFont="1" applyFill="1" applyBorder="1" applyAlignment="1">
      <alignment horizontal="center" vertical="center" wrapText="1"/>
    </xf>
    <xf numFmtId="49" fontId="30" fillId="28" borderId="63" xfId="89" applyNumberFormat="1" applyFont="1" applyFill="1" applyBorder="1" applyAlignment="1">
      <alignment horizontal="left" vertical="top" wrapText="1" indent="1"/>
    </xf>
    <xf numFmtId="49" fontId="30" fillId="28" borderId="66" xfId="89" applyNumberFormat="1" applyFont="1" applyFill="1" applyBorder="1" applyAlignment="1">
      <alignment horizontal="left" vertical="top" wrapText="1" indent="1"/>
    </xf>
    <xf numFmtId="49" fontId="30" fillId="28" borderId="67" xfId="89" applyNumberFormat="1" applyFont="1" applyFill="1" applyBorder="1" applyAlignment="1">
      <alignment horizontal="center" vertical="top" wrapText="1"/>
    </xf>
    <xf numFmtId="49" fontId="30" fillId="28" borderId="66" xfId="89" applyNumberFormat="1" applyFont="1" applyFill="1" applyBorder="1" applyAlignment="1">
      <alignment horizontal="center" vertical="top" wrapText="1"/>
    </xf>
    <xf numFmtId="49" fontId="32" fillId="28" borderId="106" xfId="89" applyNumberFormat="1" applyFont="1" applyFill="1" applyBorder="1" applyAlignment="1">
      <alignment horizontal="center" vertical="center" textRotation="255" wrapText="1"/>
    </xf>
    <xf numFmtId="49" fontId="32" fillId="28" borderId="22" xfId="89" applyNumberFormat="1" applyFont="1" applyFill="1" applyBorder="1" applyAlignment="1">
      <alignment horizontal="center" vertical="center" textRotation="255" wrapText="1"/>
    </xf>
    <xf numFmtId="49" fontId="32" fillId="28" borderId="15" xfId="89" applyNumberFormat="1" applyFont="1" applyFill="1" applyBorder="1" applyAlignment="1">
      <alignment horizontal="center" vertical="center" textRotation="255" wrapText="1"/>
    </xf>
    <xf numFmtId="49" fontId="30" fillId="28" borderId="65" xfId="89" applyNumberFormat="1" applyFont="1" applyFill="1" applyBorder="1" applyAlignment="1">
      <alignment horizontal="left" vertical="top" wrapText="1" indent="1"/>
    </xf>
    <xf numFmtId="49" fontId="30" fillId="28" borderId="64" xfId="89" applyNumberFormat="1" applyFont="1" applyFill="1" applyBorder="1" applyAlignment="1">
      <alignment horizontal="left" vertical="top" wrapText="1" indent="1"/>
    </xf>
    <xf numFmtId="49" fontId="30" fillId="28" borderId="67" xfId="89" applyNumberFormat="1" applyFont="1" applyFill="1" applyBorder="1" applyAlignment="1">
      <alignment horizontal="left" vertical="top" wrapText="1" indent="1"/>
    </xf>
    <xf numFmtId="49" fontId="36" fillId="33" borderId="155" xfId="87" applyNumberFormat="1" applyFont="1" applyFill="1" applyBorder="1" applyAlignment="1" applyProtection="1">
      <alignment horizontal="left" vertical="center"/>
      <protection locked="0"/>
    </xf>
    <xf numFmtId="49" fontId="36" fillId="33" borderId="31" xfId="87" applyNumberFormat="1" applyFont="1" applyFill="1" applyBorder="1" applyAlignment="1" applyProtection="1">
      <alignment horizontal="left" vertical="center"/>
      <protection locked="0"/>
    </xf>
    <xf numFmtId="49" fontId="36" fillId="33" borderId="30" xfId="87" applyNumberFormat="1" applyFont="1" applyFill="1" applyBorder="1" applyAlignment="1" applyProtection="1">
      <alignment horizontal="left" vertical="center"/>
      <protection locked="0"/>
    </xf>
    <xf numFmtId="188" fontId="29" fillId="28" borderId="79" xfId="89" applyNumberFormat="1" applyFont="1" applyFill="1" applyBorder="1" applyAlignment="1" applyProtection="1">
      <alignment vertical="top" wrapText="1"/>
      <protection locked="0"/>
    </xf>
    <xf numFmtId="188" fontId="29" fillId="28" borderId="78" xfId="89" applyNumberFormat="1" applyFont="1" applyFill="1" applyBorder="1" applyAlignment="1" applyProtection="1">
      <alignment vertical="top" wrapText="1"/>
      <protection locked="0"/>
    </xf>
    <xf numFmtId="188" fontId="29" fillId="28" borderId="77" xfId="89" applyNumberFormat="1" applyFont="1" applyFill="1" applyBorder="1" applyAlignment="1" applyProtection="1">
      <alignment vertical="top" wrapText="1"/>
      <protection locked="0"/>
    </xf>
    <xf numFmtId="188" fontId="29" fillId="28" borderId="76" xfId="89" applyNumberFormat="1" applyFont="1" applyFill="1" applyBorder="1" applyAlignment="1" applyProtection="1">
      <alignment horizontal="left" vertical="top" wrapText="1"/>
      <protection locked="0"/>
    </xf>
    <xf numFmtId="188" fontId="29" fillId="28" borderId="0" xfId="89" applyNumberFormat="1" applyFont="1" applyFill="1" applyAlignment="1" applyProtection="1">
      <alignment horizontal="left" vertical="top" wrapText="1"/>
      <protection locked="0"/>
    </xf>
    <xf numFmtId="188" fontId="29" fillId="28" borderId="75" xfId="89" applyNumberFormat="1" applyFont="1" applyFill="1" applyBorder="1" applyAlignment="1" applyProtection="1">
      <alignment horizontal="left" vertical="top" wrapText="1"/>
      <protection locked="0"/>
    </xf>
    <xf numFmtId="188" fontId="29" fillId="28" borderId="45" xfId="89" applyNumberFormat="1" applyFont="1" applyFill="1" applyBorder="1" applyAlignment="1" applyProtection="1">
      <alignment horizontal="left" vertical="top" wrapText="1"/>
      <protection locked="0"/>
    </xf>
    <xf numFmtId="188" fontId="29" fillId="28" borderId="43" xfId="89" applyNumberFormat="1" applyFont="1" applyFill="1" applyBorder="1" applyAlignment="1" applyProtection="1">
      <alignment horizontal="left" vertical="top" wrapText="1"/>
      <protection locked="0"/>
    </xf>
    <xf numFmtId="188" fontId="29" fillId="28" borderId="59" xfId="89" applyNumberFormat="1" applyFont="1" applyFill="1" applyBorder="1" applyAlignment="1" applyProtection="1">
      <alignment horizontal="left" vertical="top" wrapText="1"/>
      <protection locked="0"/>
    </xf>
    <xf numFmtId="49" fontId="36" fillId="33" borderId="158" xfId="87" applyNumberFormat="1" applyFont="1" applyFill="1" applyBorder="1" applyAlignment="1" applyProtection="1">
      <alignment horizontal="left" vertical="center"/>
      <protection locked="0"/>
    </xf>
    <xf numFmtId="49" fontId="36" fillId="33" borderId="29" xfId="87" applyNumberFormat="1" applyFont="1" applyFill="1" applyBorder="1" applyAlignment="1" applyProtection="1">
      <alignment horizontal="left" vertical="center"/>
      <protection locked="0"/>
    </xf>
    <xf numFmtId="49" fontId="36" fillId="33" borderId="159" xfId="87" applyNumberFormat="1" applyFont="1" applyFill="1" applyBorder="1" applyAlignment="1" applyProtection="1">
      <alignment horizontal="left" vertical="center"/>
      <protection locked="0"/>
    </xf>
    <xf numFmtId="49" fontId="36" fillId="33" borderId="153" xfId="87" applyNumberFormat="1" applyFont="1" applyFill="1" applyBorder="1" applyAlignment="1" applyProtection="1">
      <alignment horizontal="left" vertical="center"/>
      <protection locked="0"/>
    </xf>
    <xf numFmtId="49" fontId="36" fillId="33" borderId="17" xfId="87" applyNumberFormat="1" applyFont="1" applyFill="1" applyBorder="1" applyAlignment="1" applyProtection="1">
      <alignment horizontal="left" vertical="center"/>
      <protection locked="0"/>
    </xf>
    <xf numFmtId="49" fontId="36" fillId="33" borderId="154" xfId="87" applyNumberFormat="1" applyFont="1" applyFill="1" applyBorder="1" applyAlignment="1" applyProtection="1">
      <alignment horizontal="left" vertical="center"/>
      <protection locked="0"/>
    </xf>
    <xf numFmtId="0" fontId="39" fillId="27" borderId="13" xfId="89" applyFont="1" applyFill="1" applyBorder="1" applyAlignment="1">
      <alignment horizontal="center" vertical="center" wrapText="1"/>
    </xf>
    <xf numFmtId="0" fontId="39" fillId="27" borderId="71" xfId="89" applyFont="1" applyFill="1" applyBorder="1" applyAlignment="1">
      <alignment horizontal="center" vertical="center" wrapText="1"/>
    </xf>
    <xf numFmtId="0" fontId="39" fillId="27" borderId="3" xfId="89" applyFont="1" applyFill="1" applyBorder="1" applyAlignment="1">
      <alignment horizontal="center" vertical="center" wrapText="1"/>
    </xf>
    <xf numFmtId="0" fontId="39" fillId="27" borderId="34" xfId="89" applyFont="1" applyFill="1" applyBorder="1" applyAlignment="1">
      <alignment horizontal="center" vertical="center" wrapText="1"/>
    </xf>
    <xf numFmtId="0" fontId="53" fillId="0" borderId="16" xfId="89" applyFont="1" applyBorder="1" applyAlignment="1">
      <alignment vertical="center" wrapText="1"/>
    </xf>
    <xf numFmtId="0" fontId="53" fillId="0" borderId="0" xfId="89" applyFont="1" applyAlignment="1">
      <alignment vertical="center" wrapText="1"/>
    </xf>
    <xf numFmtId="0" fontId="29" fillId="27" borderId="3" xfId="89" applyFont="1" applyFill="1" applyBorder="1" applyAlignment="1">
      <alignment horizontal="center" vertical="center" wrapText="1"/>
    </xf>
    <xf numFmtId="0" fontId="29" fillId="27" borderId="51" xfId="89" applyFont="1" applyFill="1" applyBorder="1" applyAlignment="1">
      <alignment horizontal="center" vertical="center" wrapText="1"/>
    </xf>
    <xf numFmtId="188" fontId="29" fillId="28" borderId="76" xfId="89" applyNumberFormat="1" applyFont="1" applyFill="1" applyBorder="1" applyAlignment="1" applyProtection="1">
      <alignment vertical="top" wrapText="1"/>
      <protection locked="0"/>
    </xf>
    <xf numFmtId="188" fontId="29" fillId="28" borderId="0" xfId="89" applyNumberFormat="1" applyFont="1" applyFill="1" applyAlignment="1" applyProtection="1">
      <alignment vertical="top" wrapText="1"/>
      <protection locked="0"/>
    </xf>
    <xf numFmtId="188" fontId="29" fillId="28" borderId="75" xfId="89" applyNumberFormat="1" applyFont="1" applyFill="1" applyBorder="1" applyAlignment="1" applyProtection="1">
      <alignment vertical="top" wrapText="1"/>
      <protection locked="0"/>
    </xf>
    <xf numFmtId="188" fontId="29" fillId="28" borderId="45" xfId="89" applyNumberFormat="1" applyFont="1" applyFill="1" applyBorder="1" applyAlignment="1" applyProtection="1">
      <alignment vertical="top" wrapText="1"/>
      <protection locked="0"/>
    </xf>
    <xf numFmtId="188" fontId="29" fillId="28" borderId="43" xfId="89" applyNumberFormat="1" applyFont="1" applyFill="1" applyBorder="1" applyAlignment="1" applyProtection="1">
      <alignment vertical="top" wrapText="1"/>
      <protection locked="0"/>
    </xf>
    <xf numFmtId="188" fontId="29" fillId="28" borderId="59" xfId="89" applyNumberFormat="1" applyFont="1" applyFill="1" applyBorder="1" applyAlignment="1" applyProtection="1">
      <alignment vertical="top" wrapText="1"/>
      <protection locked="0"/>
    </xf>
    <xf numFmtId="49" fontId="40" fillId="28" borderId="65" xfId="89" applyNumberFormat="1" applyFont="1" applyFill="1" applyBorder="1" applyAlignment="1">
      <alignment horizontal="left" vertical="top" wrapText="1"/>
    </xf>
    <xf numFmtId="49" fontId="40" fillId="28" borderId="64" xfId="89" applyNumberFormat="1" applyFont="1" applyFill="1" applyBorder="1" applyAlignment="1">
      <alignment horizontal="left" vertical="top" wrapText="1"/>
    </xf>
    <xf numFmtId="49" fontId="30" fillId="28" borderId="48" xfId="89" applyNumberFormat="1" applyFont="1" applyFill="1" applyBorder="1" applyAlignment="1">
      <alignment horizontal="center" vertical="top" wrapText="1"/>
    </xf>
    <xf numFmtId="49" fontId="30" fillId="28" borderId="47" xfId="89" applyNumberFormat="1" applyFont="1" applyFill="1" applyBorder="1" applyAlignment="1">
      <alignment horizontal="center" vertical="top" wrapText="1"/>
    </xf>
    <xf numFmtId="49" fontId="30" fillId="28" borderId="68" xfId="89" applyNumberFormat="1" applyFont="1" applyFill="1" applyBorder="1" applyAlignment="1">
      <alignment horizontal="center" vertical="top" wrapText="1"/>
    </xf>
    <xf numFmtId="49" fontId="30" fillId="28" borderId="18" xfId="89" applyNumberFormat="1" applyFont="1" applyFill="1" applyBorder="1" applyAlignment="1">
      <alignment horizontal="center" vertical="top" wrapText="1"/>
    </xf>
    <xf numFmtId="188" fontId="29" fillId="28" borderId="68" xfId="92" applyNumberFormat="1" applyFont="1" applyFill="1" applyBorder="1" applyAlignment="1">
      <alignment horizontal="center" vertical="top" wrapText="1"/>
    </xf>
    <xf numFmtId="188" fontId="29" fillId="28" borderId="18" xfId="92" applyNumberFormat="1" applyFont="1" applyFill="1" applyBorder="1" applyAlignment="1">
      <alignment horizontal="center" vertical="top" wrapText="1"/>
    </xf>
    <xf numFmtId="49" fontId="40" fillId="28" borderId="70" xfId="89" applyNumberFormat="1" applyFont="1" applyFill="1" applyBorder="1" applyAlignment="1">
      <alignment horizontal="left" vertical="top" wrapText="1"/>
    </xf>
    <xf numFmtId="49" fontId="40" fillId="28" borderId="69" xfId="89" applyNumberFormat="1" applyFont="1" applyFill="1" applyBorder="1" applyAlignment="1">
      <alignment horizontal="left" vertical="top" wrapText="1"/>
    </xf>
    <xf numFmtId="188" fontId="29" fillId="28" borderId="48" xfId="92" applyNumberFormat="1" applyFont="1" applyFill="1" applyBorder="1" applyAlignment="1">
      <alignment horizontal="center" vertical="top" wrapText="1"/>
    </xf>
    <xf numFmtId="188" fontId="29" fillId="28" borderId="47" xfId="92" applyNumberFormat="1" applyFont="1" applyFill="1" applyBorder="1" applyAlignment="1">
      <alignment horizontal="center" vertical="top" wrapText="1"/>
    </xf>
    <xf numFmtId="49" fontId="30" fillId="28" borderId="0" xfId="89" applyNumberFormat="1" applyFont="1" applyFill="1" applyAlignment="1">
      <alignment horizontal="left" vertical="top" wrapText="1" indent="1"/>
    </xf>
    <xf numFmtId="49" fontId="30" fillId="28" borderId="47" xfId="89" applyNumberFormat="1" applyFont="1" applyFill="1" applyBorder="1" applyAlignment="1">
      <alignment horizontal="left" vertical="top" wrapText="1" indent="1"/>
    </xf>
    <xf numFmtId="0" fontId="82" fillId="28" borderId="0" xfId="89" applyFont="1" applyFill="1" applyAlignment="1">
      <alignment horizontal="center" vertical="center" wrapText="1"/>
    </xf>
    <xf numFmtId="0" fontId="83" fillId="28" borderId="0" xfId="89" applyFont="1" applyFill="1" applyAlignment="1">
      <alignment horizontal="center" vertical="center" wrapText="1"/>
    </xf>
    <xf numFmtId="0" fontId="60" fillId="28" borderId="0" xfId="89" applyFont="1" applyFill="1" applyAlignment="1">
      <alignment horizontal="left" vertical="center" wrapText="1"/>
    </xf>
    <xf numFmtId="0" fontId="61" fillId="0" borderId="0" xfId="89" applyFont="1" applyAlignment="1">
      <alignment vertical="center" wrapText="1"/>
    </xf>
    <xf numFmtId="0" fontId="62" fillId="28" borderId="0" xfId="89" applyFont="1" applyFill="1" applyAlignment="1">
      <alignment horizontal="center" vertical="center" wrapText="1"/>
    </xf>
    <xf numFmtId="0" fontId="53" fillId="28" borderId="0" xfId="89" applyFont="1" applyFill="1" applyAlignment="1">
      <alignment vertical="center" wrapText="1"/>
    </xf>
    <xf numFmtId="0" fontId="32" fillId="33" borderId="15" xfId="89" applyFont="1" applyFill="1" applyBorder="1" applyAlignment="1" applyProtection="1">
      <alignment horizontal="left" vertical="center" wrapText="1"/>
      <protection locked="0"/>
    </xf>
    <xf numFmtId="0" fontId="93" fillId="28" borderId="0" xfId="89" applyFont="1" applyFill="1" applyAlignment="1">
      <alignment horizontal="left" vertical="center" wrapText="1"/>
    </xf>
    <xf numFmtId="0" fontId="47" fillId="27" borderId="86" xfId="89" applyFont="1" applyFill="1" applyBorder="1" applyAlignment="1">
      <alignment horizontal="center" vertical="center" wrapText="1"/>
    </xf>
    <xf numFmtId="0" fontId="32" fillId="28" borderId="15" xfId="89" applyFont="1" applyFill="1" applyBorder="1" applyAlignment="1" applyProtection="1">
      <alignment horizontal="left" vertical="center" wrapText="1"/>
      <protection locked="0"/>
    </xf>
    <xf numFmtId="0" fontId="52" fillId="27" borderId="3" xfId="89" applyFont="1" applyFill="1" applyBorder="1" applyAlignment="1">
      <alignment horizontal="center" vertical="center" wrapText="1"/>
    </xf>
    <xf numFmtId="0" fontId="52" fillId="27" borderId="51" xfId="89" applyFont="1" applyFill="1" applyBorder="1" applyAlignment="1">
      <alignment horizontal="center" vertical="center" wrapText="1"/>
    </xf>
    <xf numFmtId="49" fontId="32" fillId="28" borderId="3" xfId="89" applyNumberFormat="1" applyFont="1" applyFill="1" applyBorder="1" applyAlignment="1">
      <alignment horizontal="center" vertical="center" textRotation="255" wrapText="1"/>
    </xf>
    <xf numFmtId="0" fontId="56" fillId="28" borderId="0" xfId="89" applyFont="1" applyFill="1" applyAlignment="1">
      <alignment vertical="top" wrapText="1"/>
    </xf>
    <xf numFmtId="49" fontId="29" fillId="28" borderId="2" xfId="89" applyNumberFormat="1" applyFont="1" applyFill="1" applyBorder="1" applyAlignment="1">
      <alignment horizontal="left" vertical="top" wrapText="1"/>
    </xf>
    <xf numFmtId="49" fontId="30" fillId="0" borderId="68" xfId="89" applyNumberFormat="1" applyFont="1" applyBorder="1" applyAlignment="1">
      <alignment horizontal="center" vertical="top" wrapText="1"/>
    </xf>
    <xf numFmtId="49" fontId="30" fillId="0" borderId="18" xfId="89" applyNumberFormat="1" applyFont="1" applyBorder="1" applyAlignment="1">
      <alignment horizontal="center" vertical="top" wrapText="1"/>
    </xf>
    <xf numFmtId="0" fontId="30" fillId="28" borderId="65" xfId="89" applyFont="1" applyFill="1" applyBorder="1" applyAlignment="1">
      <alignment horizontal="center" vertical="top" wrapText="1"/>
    </xf>
    <xf numFmtId="0" fontId="30" fillId="28" borderId="64" xfId="89" applyFont="1" applyFill="1" applyBorder="1" applyAlignment="1">
      <alignment horizontal="center" vertical="top" wrapText="1"/>
    </xf>
    <xf numFmtId="49" fontId="54" fillId="28" borderId="63" xfId="89" applyNumberFormat="1" applyFont="1" applyFill="1" applyBorder="1" applyAlignment="1">
      <alignment horizontal="left" vertical="top" wrapText="1"/>
    </xf>
    <xf numFmtId="0" fontId="39" fillId="27" borderId="51" xfId="89" applyFont="1" applyFill="1" applyBorder="1" applyAlignment="1">
      <alignment horizontal="center" vertical="center" wrapText="1"/>
    </xf>
    <xf numFmtId="0" fontId="39" fillId="28" borderId="14" xfId="89" applyFont="1" applyFill="1" applyBorder="1" applyAlignment="1" applyProtection="1">
      <alignment horizontal="left" vertical="center" wrapText="1"/>
      <protection locked="0"/>
    </xf>
    <xf numFmtId="0" fontId="39" fillId="28" borderId="44" xfId="89" applyFont="1" applyFill="1" applyBorder="1" applyAlignment="1" applyProtection="1">
      <alignment horizontal="left" vertical="center" wrapText="1"/>
      <protection locked="0"/>
    </xf>
    <xf numFmtId="0" fontId="39" fillId="28" borderId="43" xfId="89" applyFont="1" applyFill="1" applyBorder="1" applyAlignment="1" applyProtection="1">
      <alignment horizontal="left" vertical="center" wrapText="1"/>
      <protection locked="0"/>
    </xf>
    <xf numFmtId="0" fontId="39" fillId="28" borderId="42" xfId="89" applyFont="1" applyFill="1" applyBorder="1" applyAlignment="1" applyProtection="1">
      <alignment horizontal="left" vertical="center" wrapText="1"/>
      <protection locked="0"/>
    </xf>
    <xf numFmtId="0" fontId="29" fillId="28" borderId="14" xfId="89" applyFont="1" applyFill="1" applyBorder="1" applyAlignment="1" applyProtection="1">
      <alignment horizontal="left" vertical="center" wrapText="1"/>
      <protection locked="0"/>
    </xf>
    <xf numFmtId="49" fontId="30" fillId="28" borderId="67" xfId="89" applyNumberFormat="1" applyFont="1" applyFill="1" applyBorder="1" applyAlignment="1">
      <alignment vertical="top" wrapText="1"/>
    </xf>
    <xf numFmtId="49" fontId="30" fillId="28" borderId="66" xfId="89" applyNumberFormat="1" applyFont="1" applyFill="1" applyBorder="1" applyAlignment="1">
      <alignment vertical="top" wrapText="1"/>
    </xf>
    <xf numFmtId="0" fontId="32" fillId="27" borderId="57" xfId="89" applyFont="1" applyFill="1" applyBorder="1" applyAlignment="1">
      <alignment horizontal="center" vertical="center" wrapText="1"/>
    </xf>
    <xf numFmtId="0" fontId="44" fillId="27" borderId="52" xfId="89" applyFont="1" applyFill="1" applyBorder="1" applyAlignment="1">
      <alignment horizontal="center" vertical="center" wrapText="1"/>
    </xf>
    <xf numFmtId="0" fontId="44" fillId="27" borderId="54" xfId="89" applyFont="1" applyFill="1" applyBorder="1" applyAlignment="1">
      <alignment horizontal="center" vertical="center" wrapText="1"/>
    </xf>
    <xf numFmtId="0" fontId="44" fillId="27" borderId="53" xfId="89" applyFont="1" applyFill="1" applyBorder="1" applyAlignment="1">
      <alignment horizontal="center" vertical="center" wrapText="1"/>
    </xf>
    <xf numFmtId="49" fontId="44" fillId="28" borderId="0" xfId="89" applyNumberFormat="1" applyFont="1" applyFill="1" applyAlignment="1">
      <alignment horizontal="left" vertical="center" wrapText="1"/>
    </xf>
    <xf numFmtId="0" fontId="29" fillId="28" borderId="91" xfId="89" applyFont="1" applyFill="1" applyBorder="1" applyAlignment="1" applyProtection="1">
      <alignment horizontal="left" vertical="center" wrapText="1"/>
      <protection locked="0"/>
    </xf>
    <xf numFmtId="0" fontId="29" fillId="28" borderId="90" xfId="89" applyFont="1" applyFill="1" applyBorder="1" applyAlignment="1" applyProtection="1">
      <alignment horizontal="left" vertical="center" wrapText="1"/>
      <protection locked="0"/>
    </xf>
    <xf numFmtId="0" fontId="29" fillId="28" borderId="89" xfId="89" applyFont="1" applyFill="1" applyBorder="1" applyAlignment="1" applyProtection="1">
      <alignment horizontal="left" vertical="center" wrapText="1"/>
      <protection locked="0"/>
    </xf>
    <xf numFmtId="0" fontId="29" fillId="28" borderId="31" xfId="89" applyFont="1" applyFill="1" applyBorder="1" applyAlignment="1" applyProtection="1">
      <alignment horizontal="left" vertical="center" wrapText="1"/>
      <protection locked="0"/>
    </xf>
    <xf numFmtId="0" fontId="29" fillId="28" borderId="0" xfId="89" applyFont="1" applyFill="1" applyAlignment="1">
      <alignment vertical="center" wrapText="1"/>
    </xf>
    <xf numFmtId="0" fontId="47" fillId="27" borderId="62" xfId="89" applyFont="1" applyFill="1" applyBorder="1" applyAlignment="1">
      <alignment horizontal="left" vertical="center" wrapText="1"/>
    </xf>
    <xf numFmtId="0" fontId="47" fillId="27" borderId="61" xfId="89" applyFont="1" applyFill="1" applyBorder="1" applyAlignment="1">
      <alignment horizontal="left" vertical="center" wrapText="1"/>
    </xf>
    <xf numFmtId="0" fontId="47" fillId="27" borderId="60" xfId="89" applyFont="1" applyFill="1" applyBorder="1" applyAlignment="1">
      <alignment horizontal="left" vertical="center" wrapText="1"/>
    </xf>
    <xf numFmtId="0" fontId="32" fillId="29" borderId="45" xfId="89" applyFont="1" applyFill="1" applyBorder="1" applyAlignment="1" applyProtection="1">
      <alignment horizontal="left" vertical="top" wrapText="1"/>
      <protection locked="0"/>
    </xf>
    <xf numFmtId="0" fontId="32" fillId="29" borderId="43" xfId="89" applyFont="1" applyFill="1" applyBorder="1" applyAlignment="1" applyProtection="1">
      <alignment horizontal="left" vertical="top" wrapText="1"/>
      <protection locked="0"/>
    </xf>
    <xf numFmtId="0" fontId="32" fillId="29" borderId="59" xfId="89" applyFont="1" applyFill="1" applyBorder="1" applyAlignment="1" applyProtection="1">
      <alignment horizontal="left" vertical="top" wrapText="1"/>
      <protection locked="0"/>
    </xf>
    <xf numFmtId="0" fontId="47" fillId="28" borderId="0" xfId="89" applyFont="1" applyFill="1" applyAlignment="1">
      <alignment vertical="center" wrapText="1"/>
    </xf>
    <xf numFmtId="0" fontId="32" fillId="27" borderId="58" xfId="89" applyFont="1" applyFill="1" applyBorder="1" applyAlignment="1">
      <alignment horizontal="center" vertical="center" wrapText="1"/>
    </xf>
    <xf numFmtId="0" fontId="32" fillId="27" borderId="55" xfId="89" applyFont="1" applyFill="1" applyBorder="1" applyAlignment="1">
      <alignment horizontal="center" vertical="center" wrapText="1"/>
    </xf>
    <xf numFmtId="0" fontId="32" fillId="27" borderId="51" xfId="89" applyFont="1" applyFill="1" applyBorder="1" applyAlignment="1">
      <alignment horizontal="center" vertical="center" wrapText="1"/>
    </xf>
    <xf numFmtId="0" fontId="29" fillId="0" borderId="0" xfId="89" applyFont="1" applyAlignment="1">
      <alignment horizontal="left" vertical="center" wrapText="1"/>
    </xf>
    <xf numFmtId="0" fontId="40" fillId="28" borderId="65" xfId="89" applyFont="1" applyFill="1" applyBorder="1" applyAlignment="1">
      <alignment horizontal="center" vertical="top" wrapText="1"/>
    </xf>
    <xf numFmtId="0" fontId="40" fillId="28" borderId="64" xfId="89" applyFont="1" applyFill="1" applyBorder="1" applyAlignment="1">
      <alignment horizontal="center" vertical="top" wrapText="1"/>
    </xf>
    <xf numFmtId="49" fontId="30" fillId="28" borderId="23" xfId="89" applyNumberFormat="1" applyFont="1" applyFill="1" applyBorder="1" applyAlignment="1">
      <alignment horizontal="center" vertical="top" wrapText="1"/>
    </xf>
    <xf numFmtId="49" fontId="30" fillId="28" borderId="24" xfId="89" applyNumberFormat="1" applyFont="1" applyFill="1" applyBorder="1" applyAlignment="1">
      <alignment horizontal="center" vertical="top" wrapText="1"/>
    </xf>
    <xf numFmtId="0" fontId="30" fillId="28" borderId="2" xfId="89" applyFont="1" applyFill="1" applyBorder="1" applyAlignment="1">
      <alignment vertical="top" wrapText="1"/>
    </xf>
    <xf numFmtId="0" fontId="30" fillId="28" borderId="64" xfId="89" applyFont="1" applyFill="1" applyBorder="1" applyAlignment="1">
      <alignment vertical="top" wrapText="1"/>
    </xf>
    <xf numFmtId="49" fontId="40" fillId="28" borderId="67" xfId="89" applyNumberFormat="1" applyFont="1" applyFill="1" applyBorder="1" applyAlignment="1">
      <alignment vertical="top" wrapText="1"/>
    </xf>
    <xf numFmtId="49" fontId="40" fillId="28" borderId="66" xfId="89" applyNumberFormat="1" applyFont="1" applyFill="1" applyBorder="1" applyAlignment="1">
      <alignment vertical="top" wrapText="1"/>
    </xf>
    <xf numFmtId="49" fontId="30" fillId="28" borderId="63" xfId="89" applyNumberFormat="1" applyFont="1" applyFill="1" applyBorder="1" applyAlignment="1">
      <alignment vertical="top" wrapText="1"/>
    </xf>
    <xf numFmtId="49" fontId="40" fillId="28" borderId="2" xfId="89" applyNumberFormat="1" applyFont="1" applyFill="1" applyBorder="1" applyAlignment="1">
      <alignment horizontal="left" vertical="top" wrapText="1"/>
    </xf>
    <xf numFmtId="49" fontId="30" fillId="28" borderId="65" xfId="89" quotePrefix="1" applyNumberFormat="1" applyFont="1" applyFill="1" applyBorder="1" applyAlignment="1">
      <alignment horizontal="center" vertical="top" wrapText="1"/>
    </xf>
    <xf numFmtId="49" fontId="114" fillId="28" borderId="65" xfId="90" applyNumberFormat="1" applyFont="1" applyFill="1" applyBorder="1" applyAlignment="1">
      <alignment horizontal="center" vertical="top" wrapText="1"/>
    </xf>
    <xf numFmtId="49" fontId="115" fillId="28" borderId="64" xfId="89" applyNumberFormat="1" applyFont="1" applyFill="1" applyBorder="1" applyAlignment="1">
      <alignment horizontal="center" vertical="top" wrapText="1"/>
    </xf>
    <xf numFmtId="0" fontId="112" fillId="28" borderId="103" xfId="93" applyFont="1" applyFill="1" applyBorder="1" applyAlignment="1">
      <alignment horizontal="left" vertical="top"/>
    </xf>
    <xf numFmtId="0" fontId="112" fillId="28" borderId="129" xfId="93" applyFont="1" applyFill="1" applyBorder="1" applyAlignment="1">
      <alignment horizontal="left" vertical="top"/>
    </xf>
    <xf numFmtId="0" fontId="112" fillId="28" borderId="103" xfId="93" applyFont="1" applyFill="1" applyBorder="1" applyAlignment="1">
      <alignment horizontal="center" vertical="top" wrapText="1"/>
    </xf>
    <xf numFmtId="0" fontId="112" fillId="28" borderId="129" xfId="93" applyFont="1" applyFill="1" applyBorder="1" applyAlignment="1">
      <alignment horizontal="center" vertical="top" wrapText="1"/>
    </xf>
    <xf numFmtId="0" fontId="112" fillId="28" borderId="103" xfId="93" applyFont="1" applyFill="1" applyBorder="1" applyAlignment="1">
      <alignment horizontal="center" vertical="center" wrapText="1"/>
    </xf>
    <xf numFmtId="0" fontId="112" fillId="28" borderId="129" xfId="93" applyFont="1" applyFill="1" applyBorder="1" applyAlignment="1">
      <alignment horizontal="center" vertical="center" wrapText="1"/>
    </xf>
    <xf numFmtId="0" fontId="29" fillId="0" borderId="170" xfId="87" applyFont="1" applyBorder="1" applyAlignment="1" applyProtection="1">
      <alignment horizontal="center" vertical="center" wrapText="1"/>
      <protection locked="0"/>
    </xf>
    <xf numFmtId="0" fontId="29" fillId="0" borderId="171" xfId="87" applyFont="1" applyBorder="1" applyAlignment="1" applyProtection="1">
      <alignment horizontal="center" vertical="center" wrapText="1"/>
      <protection locked="0"/>
    </xf>
    <xf numFmtId="0" fontId="29" fillId="0" borderId="172" xfId="87" applyFont="1" applyBorder="1" applyAlignment="1" applyProtection="1">
      <alignment horizontal="center" vertical="center" wrapText="1"/>
      <protection locked="0"/>
    </xf>
    <xf numFmtId="0" fontId="29" fillId="0" borderId="138" xfId="87" applyFont="1" applyBorder="1" applyAlignment="1" applyProtection="1">
      <alignment horizontal="center" vertical="center" wrapText="1"/>
      <protection locked="0"/>
    </xf>
    <xf numFmtId="0" fontId="29" fillId="0" borderId="139" xfId="87" applyFont="1" applyBorder="1" applyAlignment="1" applyProtection="1">
      <alignment horizontal="center" vertical="center" wrapText="1"/>
      <protection locked="0"/>
    </xf>
    <xf numFmtId="0" fontId="29" fillId="0" borderId="140" xfId="87" applyFont="1" applyBorder="1" applyAlignment="1" applyProtection="1">
      <alignment horizontal="center" vertical="center" wrapText="1"/>
      <protection locked="0"/>
    </xf>
    <xf numFmtId="0" fontId="34" fillId="0" borderId="78" xfId="87" applyFont="1" applyBorder="1" applyAlignment="1">
      <alignment horizontal="right" vertical="center" shrinkToFit="1"/>
    </xf>
    <xf numFmtId="0" fontId="34" fillId="32" borderId="79" xfId="87" applyFont="1" applyFill="1" applyBorder="1" applyAlignment="1">
      <alignment horizontal="center" vertical="center"/>
    </xf>
    <xf numFmtId="0" fontId="34" fillId="32" borderId="78" xfId="87" applyFont="1" applyFill="1" applyBorder="1" applyAlignment="1">
      <alignment horizontal="center" vertical="center"/>
    </xf>
    <xf numFmtId="0" fontId="34" fillId="32" borderId="77" xfId="87" applyFont="1" applyFill="1" applyBorder="1" applyAlignment="1">
      <alignment horizontal="center" vertical="center"/>
    </xf>
    <xf numFmtId="0" fontId="34" fillId="32" borderId="76" xfId="87" applyFont="1" applyFill="1" applyBorder="1" applyAlignment="1">
      <alignment horizontal="center" vertical="center"/>
    </xf>
    <xf numFmtId="0" fontId="34" fillId="32" borderId="0" xfId="87" applyFont="1" applyFill="1" applyAlignment="1">
      <alignment horizontal="center" vertical="center"/>
    </xf>
    <xf numFmtId="0" fontId="34" fillId="32" borderId="75" xfId="87" applyFont="1" applyFill="1" applyBorder="1" applyAlignment="1">
      <alignment horizontal="center" vertical="center"/>
    </xf>
    <xf numFmtId="0" fontId="34" fillId="32" borderId="45" xfId="87" applyFont="1" applyFill="1" applyBorder="1" applyAlignment="1">
      <alignment horizontal="center" vertical="center"/>
    </xf>
    <xf numFmtId="0" fontId="34" fillId="32" borderId="43" xfId="87" applyFont="1" applyFill="1" applyBorder="1" applyAlignment="1">
      <alignment horizontal="center" vertical="center"/>
    </xf>
    <xf numFmtId="0" fontId="34" fillId="32" borderId="59" xfId="87" applyFont="1" applyFill="1" applyBorder="1" applyAlignment="1">
      <alignment horizontal="center" vertical="center"/>
    </xf>
    <xf numFmtId="0" fontId="32" fillId="0" borderId="78" xfId="87" applyFont="1" applyBorder="1" applyAlignment="1" applyProtection="1">
      <alignment horizontal="left" vertical="center"/>
      <protection locked="0"/>
    </xf>
    <xf numFmtId="0" fontId="32" fillId="0" borderId="77" xfId="87" applyFont="1" applyBorder="1" applyAlignment="1" applyProtection="1">
      <alignment horizontal="left" vertical="center"/>
      <protection locked="0"/>
    </xf>
    <xf numFmtId="0" fontId="32" fillId="0" borderId="0" xfId="87" applyFont="1" applyAlignment="1" applyProtection="1">
      <alignment horizontal="left" vertical="center"/>
      <protection locked="0"/>
    </xf>
    <xf numFmtId="0" fontId="32" fillId="0" borderId="75" xfId="87" applyFont="1" applyBorder="1" applyAlignment="1" applyProtection="1">
      <alignment horizontal="left" vertical="center"/>
      <protection locked="0"/>
    </xf>
    <xf numFmtId="0" fontId="32" fillId="0" borderId="43" xfId="87" applyFont="1" applyBorder="1" applyAlignment="1" applyProtection="1">
      <alignment horizontal="left" vertical="center"/>
      <protection locked="0"/>
    </xf>
    <xf numFmtId="0" fontId="32" fillId="0" borderId="59" xfId="87" applyFont="1" applyBorder="1" applyAlignment="1" applyProtection="1">
      <alignment horizontal="left" vertical="center"/>
      <protection locked="0"/>
    </xf>
    <xf numFmtId="49" fontId="34" fillId="32" borderId="82" xfId="87" applyNumberFormat="1" applyFont="1" applyFill="1" applyBorder="1" applyAlignment="1">
      <alignment horizontal="left" vertical="center" wrapText="1"/>
    </xf>
    <xf numFmtId="49" fontId="34" fillId="32" borderId="2" xfId="87" applyNumberFormat="1" applyFont="1" applyFill="1" applyBorder="1" applyAlignment="1">
      <alignment horizontal="left" vertical="center" wrapText="1"/>
    </xf>
    <xf numFmtId="49" fontId="34" fillId="32" borderId="64" xfId="87" applyNumberFormat="1" applyFont="1" applyFill="1" applyBorder="1" applyAlignment="1">
      <alignment horizontal="left" vertical="center" wrapText="1"/>
    </xf>
    <xf numFmtId="49" fontId="34" fillId="33" borderId="65" xfId="87" applyNumberFormat="1" applyFont="1" applyFill="1" applyBorder="1" applyAlignment="1" applyProtection="1">
      <alignment horizontal="left" vertical="center"/>
      <protection locked="0"/>
    </xf>
    <xf numFmtId="49" fontId="34" fillId="33" borderId="2" xfId="87" applyNumberFormat="1" applyFont="1" applyFill="1" applyBorder="1" applyAlignment="1" applyProtection="1">
      <alignment horizontal="left" vertical="center"/>
      <protection locked="0"/>
    </xf>
    <xf numFmtId="49" fontId="34" fillId="33" borderId="146" xfId="87" applyNumberFormat="1" applyFont="1" applyFill="1" applyBorder="1" applyAlignment="1" applyProtection="1">
      <alignment horizontal="left" vertical="center"/>
      <protection locked="0"/>
    </xf>
    <xf numFmtId="49" fontId="34" fillId="32" borderId="94" xfId="87" applyNumberFormat="1" applyFont="1" applyFill="1" applyBorder="1" applyAlignment="1">
      <alignment horizontal="left" vertical="center"/>
    </xf>
    <xf numFmtId="49" fontId="34" fillId="32" borderId="16" xfId="87" applyNumberFormat="1" applyFont="1" applyFill="1" applyBorder="1" applyAlignment="1">
      <alignment horizontal="left" vertical="center"/>
    </xf>
    <xf numFmtId="49" fontId="34" fillId="32" borderId="18" xfId="87" applyNumberFormat="1" applyFont="1" applyFill="1" applyBorder="1" applyAlignment="1">
      <alignment horizontal="left" vertical="center"/>
    </xf>
    <xf numFmtId="49" fontId="34" fillId="33" borderId="0" xfId="87" applyNumberFormat="1" applyFont="1" applyFill="1" applyAlignment="1" applyProtection="1">
      <alignment horizontal="left" vertical="center"/>
      <protection locked="0"/>
    </xf>
    <xf numFmtId="49" fontId="34" fillId="33" borderId="75" xfId="87" applyNumberFormat="1" applyFont="1" applyFill="1" applyBorder="1" applyAlignment="1" applyProtection="1">
      <alignment horizontal="left" vertical="center"/>
      <protection locked="0"/>
    </xf>
    <xf numFmtId="49" fontId="34" fillId="32" borderId="76" xfId="87" applyNumberFormat="1" applyFont="1" applyFill="1" applyBorder="1" applyAlignment="1">
      <alignment horizontal="center" vertical="center"/>
    </xf>
    <xf numFmtId="49" fontId="34" fillId="32" borderId="45" xfId="87" applyNumberFormat="1" applyFont="1" applyFill="1" applyBorder="1" applyAlignment="1">
      <alignment horizontal="center" vertical="center"/>
    </xf>
    <xf numFmtId="49" fontId="34" fillId="32" borderId="48" xfId="87" applyNumberFormat="1" applyFont="1" applyFill="1" applyBorder="1" applyAlignment="1">
      <alignment horizontal="center" vertical="center" shrinkToFit="1"/>
    </xf>
    <xf numFmtId="49" fontId="34" fillId="32" borderId="47" xfId="87" applyNumberFormat="1" applyFont="1" applyFill="1" applyBorder="1" applyAlignment="1">
      <alignment horizontal="center" vertical="center" shrinkToFit="1"/>
    </xf>
    <xf numFmtId="49" fontId="34" fillId="33" borderId="67" xfId="87" applyNumberFormat="1" applyFont="1" applyFill="1" applyBorder="1" applyAlignment="1" applyProtection="1">
      <alignment horizontal="left" vertical="center"/>
      <protection locked="0"/>
    </xf>
    <xf numFmtId="49" fontId="34" fillId="33" borderId="63" xfId="87" applyNumberFormat="1" applyFont="1" applyFill="1" applyBorder="1" applyAlignment="1" applyProtection="1">
      <alignment horizontal="left" vertical="center"/>
      <protection locked="0"/>
    </xf>
    <xf numFmtId="49" fontId="34" fillId="33" borderId="119" xfId="87" applyNumberFormat="1" applyFont="1" applyFill="1" applyBorder="1" applyAlignment="1" applyProtection="1">
      <alignment horizontal="left" vertical="center"/>
      <protection locked="0"/>
    </xf>
    <xf numFmtId="49" fontId="34" fillId="32" borderId="19" xfId="87" applyNumberFormat="1" applyFont="1" applyFill="1" applyBorder="1" applyAlignment="1">
      <alignment horizontal="center" vertical="center" shrinkToFit="1"/>
    </xf>
    <xf numFmtId="49" fontId="34" fillId="32" borderId="21" xfId="87" applyNumberFormat="1" applyFont="1" applyFill="1" applyBorder="1" applyAlignment="1">
      <alignment horizontal="center" vertical="center" shrinkToFit="1"/>
    </xf>
    <xf numFmtId="49" fontId="34" fillId="33" borderId="102" xfId="87" applyNumberFormat="1" applyFont="1" applyFill="1" applyBorder="1" applyAlignment="1" applyProtection="1">
      <alignment horizontal="left" vertical="center"/>
      <protection locked="0"/>
    </xf>
    <xf numFmtId="49" fontId="34" fillId="33" borderId="147" xfId="87" applyNumberFormat="1" applyFont="1" applyFill="1" applyBorder="1" applyAlignment="1" applyProtection="1">
      <alignment horizontal="left" vertical="center"/>
      <protection locked="0"/>
    </xf>
    <xf numFmtId="49" fontId="34" fillId="33" borderId="136" xfId="87" applyNumberFormat="1" applyFont="1" applyFill="1" applyBorder="1" applyAlignment="1" applyProtection="1">
      <alignment horizontal="left" vertical="center"/>
      <protection locked="0"/>
    </xf>
    <xf numFmtId="49" fontId="34" fillId="33" borderId="19" xfId="87" applyNumberFormat="1" applyFont="1" applyFill="1" applyBorder="1" applyAlignment="1" applyProtection="1">
      <alignment horizontal="left" vertical="center"/>
      <protection locked="0"/>
    </xf>
    <xf numFmtId="49" fontId="34" fillId="33" borderId="20" xfId="87" applyNumberFormat="1" applyFont="1" applyFill="1" applyBorder="1" applyAlignment="1" applyProtection="1">
      <alignment horizontal="left" vertical="center"/>
      <protection locked="0"/>
    </xf>
    <xf numFmtId="49" fontId="34" fillId="33" borderId="38" xfId="87" applyNumberFormat="1" applyFont="1" applyFill="1" applyBorder="1" applyAlignment="1" applyProtection="1">
      <alignment horizontal="left" vertical="center"/>
      <protection locked="0"/>
    </xf>
    <xf numFmtId="49" fontId="34" fillId="32" borderId="44" xfId="87" applyNumberFormat="1" applyFont="1" applyFill="1" applyBorder="1" applyAlignment="1">
      <alignment horizontal="center" vertical="center" shrinkToFit="1"/>
    </xf>
    <xf numFmtId="49" fontId="34" fillId="32" borderId="42" xfId="87" applyNumberFormat="1" applyFont="1" applyFill="1" applyBorder="1" applyAlignment="1">
      <alignment horizontal="center" vertical="center" shrinkToFit="1"/>
    </xf>
    <xf numFmtId="49" fontId="34" fillId="33" borderId="87" xfId="87" applyNumberFormat="1" applyFont="1" applyFill="1" applyBorder="1" applyAlignment="1" applyProtection="1">
      <alignment horizontal="left" vertical="center"/>
      <protection locked="0"/>
    </xf>
    <xf numFmtId="49" fontId="34" fillId="33" borderId="145" xfId="87" applyNumberFormat="1" applyFont="1" applyFill="1" applyBorder="1" applyAlignment="1" applyProtection="1">
      <alignment horizontal="left" vertical="center"/>
      <protection locked="0"/>
    </xf>
    <xf numFmtId="0" fontId="29" fillId="32" borderId="45" xfId="87" applyFont="1" applyFill="1" applyBorder="1" applyAlignment="1">
      <alignment horizontal="center" vertical="center" wrapText="1"/>
    </xf>
    <xf numFmtId="0" fontId="29" fillId="32" borderId="59" xfId="87" applyFont="1" applyFill="1" applyBorder="1" applyAlignment="1">
      <alignment horizontal="center" vertical="center" wrapText="1"/>
    </xf>
    <xf numFmtId="49" fontId="32" fillId="32" borderId="93" xfId="87" applyNumberFormat="1" applyFont="1" applyFill="1" applyBorder="1" applyAlignment="1">
      <alignment horizontal="center" vertical="center" wrapText="1"/>
    </xf>
    <xf numFmtId="49" fontId="32" fillId="32" borderId="1" xfId="87" applyNumberFormat="1" applyFont="1" applyFill="1" applyBorder="1" applyAlignment="1">
      <alignment horizontal="center" vertical="center" wrapText="1"/>
    </xf>
    <xf numFmtId="49" fontId="32" fillId="32" borderId="92" xfId="87" applyNumberFormat="1" applyFont="1" applyFill="1" applyBorder="1" applyAlignment="1">
      <alignment horizontal="center" vertical="center" wrapText="1"/>
    </xf>
    <xf numFmtId="49" fontId="32" fillId="0" borderId="45" xfId="87" applyNumberFormat="1" applyFont="1" applyBorder="1" applyAlignment="1" applyProtection="1">
      <alignment horizontal="center" vertical="center" wrapText="1"/>
      <protection locked="0"/>
    </xf>
    <xf numFmtId="49" fontId="32" fillId="0" borderId="43" xfId="87" applyNumberFormat="1" applyFont="1" applyBorder="1" applyAlignment="1" applyProtection="1">
      <alignment horizontal="center" vertical="center" wrapText="1"/>
      <protection locked="0"/>
    </xf>
    <xf numFmtId="49" fontId="32" fillId="0" borderId="59" xfId="87" applyNumberFormat="1" applyFont="1" applyBorder="1" applyAlignment="1" applyProtection="1">
      <alignment horizontal="center" vertical="center" wrapText="1"/>
      <protection locked="0"/>
    </xf>
    <xf numFmtId="0" fontId="32" fillId="0" borderId="0" xfId="87" applyFont="1" applyAlignment="1">
      <alignment horizontal="left" shrinkToFit="1"/>
    </xf>
    <xf numFmtId="0" fontId="32" fillId="0" borderId="43" xfId="87" applyFont="1" applyBorder="1" applyAlignment="1">
      <alignment horizontal="left" shrinkToFit="1"/>
    </xf>
    <xf numFmtId="49" fontId="34" fillId="32" borderId="79" xfId="87" applyNumberFormat="1" applyFont="1" applyFill="1" applyBorder="1" applyAlignment="1">
      <alignment horizontal="left" vertical="center"/>
    </xf>
    <xf numFmtId="49" fontId="34" fillId="32" borderId="78" xfId="87" applyNumberFormat="1" applyFont="1" applyFill="1" applyBorder="1" applyAlignment="1">
      <alignment horizontal="left" vertical="center"/>
    </xf>
    <xf numFmtId="49" fontId="34" fillId="32" borderId="95" xfId="87" applyNumberFormat="1" applyFont="1" applyFill="1" applyBorder="1" applyAlignment="1">
      <alignment horizontal="left" vertical="center"/>
    </xf>
    <xf numFmtId="49" fontId="34" fillId="33" borderId="78" xfId="87" applyNumberFormat="1" applyFont="1" applyFill="1" applyBorder="1" applyAlignment="1" applyProtection="1">
      <alignment horizontal="left" vertical="center"/>
      <protection locked="0"/>
    </xf>
    <xf numFmtId="49" fontId="34" fillId="33" borderId="77" xfId="87" applyNumberFormat="1" applyFont="1" applyFill="1" applyBorder="1" applyAlignment="1" applyProtection="1">
      <alignment horizontal="left" vertical="center"/>
      <protection locked="0"/>
    </xf>
    <xf numFmtId="49" fontId="32" fillId="0" borderId="93" xfId="87" applyNumberFormat="1" applyFont="1" applyBorder="1" applyAlignment="1" applyProtection="1">
      <alignment horizontal="left" vertical="center" wrapText="1"/>
      <protection locked="0"/>
    </xf>
    <xf numFmtId="49" fontId="32" fillId="0" borderId="1" xfId="87" applyNumberFormat="1" applyFont="1" applyBorder="1" applyAlignment="1" applyProtection="1">
      <alignment horizontal="left" vertical="center" wrapText="1"/>
      <protection locked="0"/>
    </xf>
    <xf numFmtId="49" fontId="32" fillId="0" borderId="92" xfId="87" applyNumberFormat="1" applyFont="1" applyBorder="1" applyAlignment="1" applyProtection="1">
      <alignment horizontal="left" vertical="center" wrapText="1"/>
      <protection locked="0"/>
    </xf>
    <xf numFmtId="0" fontId="50" fillId="32" borderId="93" xfId="87" applyFont="1" applyFill="1" applyBorder="1" applyAlignment="1">
      <alignment horizontal="center" vertical="center"/>
    </xf>
    <xf numFmtId="0" fontId="50" fillId="32" borderId="1" xfId="87" applyFont="1" applyFill="1" applyBorder="1" applyAlignment="1">
      <alignment horizontal="center" vertical="center"/>
    </xf>
    <xf numFmtId="49" fontId="29" fillId="0" borderId="20" xfId="87" applyNumberFormat="1" applyFont="1" applyBorder="1" applyAlignment="1" applyProtection="1">
      <alignment horizontal="left" vertical="center" wrapText="1"/>
      <protection locked="0"/>
    </xf>
    <xf numFmtId="49" fontId="29" fillId="0" borderId="21" xfId="87" applyNumberFormat="1" applyFont="1" applyBorder="1" applyAlignment="1" applyProtection="1">
      <alignment horizontal="left" vertical="center" wrapText="1"/>
      <protection locked="0"/>
    </xf>
    <xf numFmtId="49" fontId="29" fillId="0" borderId="48" xfId="89" applyNumberFormat="1" applyFont="1" applyBorder="1" applyAlignment="1" applyProtection="1">
      <alignment horizontal="center" vertical="center" wrapText="1"/>
      <protection locked="0"/>
    </xf>
    <xf numFmtId="49" fontId="29" fillId="0" borderId="75" xfId="89" applyNumberFormat="1" applyFont="1" applyBorder="1" applyAlignment="1" applyProtection="1">
      <alignment horizontal="center" vertical="center" wrapText="1"/>
      <protection locked="0"/>
    </xf>
    <xf numFmtId="49" fontId="29" fillId="0" borderId="102" xfId="89" applyNumberFormat="1" applyFont="1" applyBorder="1" applyAlignment="1" applyProtection="1">
      <alignment horizontal="center" vertical="center" wrapText="1"/>
      <protection locked="0"/>
    </xf>
    <xf numFmtId="49" fontId="29" fillId="0" borderId="136" xfId="89" applyNumberFormat="1" applyFont="1" applyBorder="1" applyAlignment="1" applyProtection="1">
      <alignment horizontal="center" vertical="center" wrapText="1"/>
      <protection locked="0"/>
    </xf>
    <xf numFmtId="49" fontId="29" fillId="0" borderId="99" xfId="87" applyNumberFormat="1" applyFont="1" applyBorder="1" applyAlignment="1" applyProtection="1">
      <alignment horizontal="left" vertical="center" wrapText="1"/>
      <protection locked="0"/>
    </xf>
    <xf numFmtId="49" fontId="29" fillId="0" borderId="32" xfId="87" applyNumberFormat="1" applyFont="1" applyBorder="1" applyAlignment="1" applyProtection="1">
      <alignment horizontal="left" vertical="center" wrapText="1"/>
      <protection locked="0"/>
    </xf>
    <xf numFmtId="49" fontId="29" fillId="0" borderId="33" xfId="89" applyNumberFormat="1" applyFont="1" applyBorder="1" applyAlignment="1" applyProtection="1">
      <alignment horizontal="center" vertical="center" wrapText="1"/>
      <protection locked="0"/>
    </xf>
    <xf numFmtId="49" fontId="29" fillId="0" borderId="97" xfId="89" applyNumberFormat="1" applyFont="1" applyBorder="1" applyAlignment="1" applyProtection="1">
      <alignment horizontal="center" vertical="center" wrapText="1"/>
      <protection locked="0"/>
    </xf>
    <xf numFmtId="49" fontId="29" fillId="0" borderId="19" xfId="89" applyNumberFormat="1" applyFont="1" applyBorder="1" applyAlignment="1" applyProtection="1">
      <alignment horizontal="center" vertical="center" wrapText="1"/>
      <protection locked="0"/>
    </xf>
    <xf numFmtId="49" fontId="29" fillId="0" borderId="38" xfId="89" applyNumberFormat="1" applyFont="1" applyBorder="1" applyAlignment="1" applyProtection="1">
      <alignment horizontal="center" vertical="center" wrapText="1"/>
      <protection locked="0"/>
    </xf>
    <xf numFmtId="0" fontId="29" fillId="0" borderId="105" xfId="87" applyFont="1" applyBorder="1" applyAlignment="1" applyProtection="1">
      <alignment horizontal="center" vertical="center" wrapText="1"/>
      <protection locked="0"/>
    </xf>
    <xf numFmtId="0" fontId="29" fillId="0" borderId="48" xfId="87" applyFont="1" applyBorder="1" applyAlignment="1" applyProtection="1">
      <alignment horizontal="center" vertical="center" wrapText="1"/>
      <protection locked="0"/>
    </xf>
    <xf numFmtId="0" fontId="29" fillId="0" borderId="83" xfId="87" applyFont="1" applyBorder="1" applyAlignment="1" applyProtection="1">
      <alignment horizontal="center" vertical="center" wrapText="1"/>
      <protection locked="0"/>
    </xf>
    <xf numFmtId="0" fontId="29" fillId="0" borderId="81" xfId="87" applyFont="1" applyBorder="1" applyAlignment="1" applyProtection="1">
      <alignment horizontal="center" vertical="center" wrapText="1"/>
      <protection locked="0"/>
    </xf>
    <xf numFmtId="0" fontId="29" fillId="0" borderId="149" xfId="87" applyFont="1" applyBorder="1" applyAlignment="1" applyProtection="1">
      <alignment horizontal="center" vertical="center" wrapText="1"/>
      <protection locked="0"/>
    </xf>
    <xf numFmtId="0" fontId="29" fillId="0" borderId="141" xfId="87" applyFont="1" applyBorder="1" applyAlignment="1" applyProtection="1">
      <alignment horizontal="center" vertical="center" wrapText="1"/>
      <protection locked="0"/>
    </xf>
    <xf numFmtId="0" fontId="29" fillId="0" borderId="76" xfId="87" applyFont="1" applyBorder="1" applyAlignment="1" applyProtection="1">
      <alignment horizontal="center" vertical="center" wrapText="1"/>
      <protection locked="0"/>
    </xf>
    <xf numFmtId="0" fontId="29" fillId="0" borderId="45" xfId="87" applyFont="1" applyBorder="1" applyAlignment="1" applyProtection="1">
      <alignment horizontal="center" vertical="center" wrapText="1"/>
      <protection locked="0"/>
    </xf>
    <xf numFmtId="0" fontId="29" fillId="0" borderId="142" xfId="87" applyFont="1" applyBorder="1" applyAlignment="1" applyProtection="1">
      <alignment horizontal="center" vertical="center" wrapText="1"/>
      <protection locked="0"/>
    </xf>
    <xf numFmtId="0" fontId="29" fillId="0" borderId="143" xfId="87" applyFont="1" applyBorder="1" applyAlignment="1" applyProtection="1">
      <alignment horizontal="center" vertical="center" wrapText="1"/>
      <protection locked="0"/>
    </xf>
    <xf numFmtId="0" fontId="29" fillId="0" borderId="144" xfId="87" applyFont="1" applyBorder="1" applyAlignment="1" applyProtection="1">
      <alignment horizontal="center" vertical="center" wrapText="1"/>
      <protection locked="0"/>
    </xf>
    <xf numFmtId="0" fontId="29" fillId="0" borderId="44" xfId="87" applyFont="1" applyBorder="1" applyAlignment="1" applyProtection="1">
      <alignment horizontal="center" vertical="center" wrapText="1"/>
      <protection locked="0"/>
    </xf>
    <xf numFmtId="0" fontId="29" fillId="0" borderId="167" xfId="87" applyFont="1" applyBorder="1" applyAlignment="1" applyProtection="1">
      <alignment horizontal="center" vertical="center" wrapText="1"/>
      <protection locked="0"/>
    </xf>
    <xf numFmtId="0" fontId="29" fillId="0" borderId="168" xfId="87" applyFont="1" applyBorder="1" applyAlignment="1" applyProtection="1">
      <alignment horizontal="center" vertical="center" wrapText="1"/>
      <protection locked="0"/>
    </xf>
    <xf numFmtId="0" fontId="29" fillId="0" borderId="169" xfId="87" applyFont="1" applyBorder="1" applyAlignment="1" applyProtection="1">
      <alignment horizontal="center" vertical="center" wrapText="1"/>
      <protection locked="0"/>
    </xf>
    <xf numFmtId="49" fontId="30" fillId="32" borderId="117" xfId="87" applyNumberFormat="1" applyFont="1" applyFill="1" applyBorder="1" applyAlignment="1">
      <alignment horizontal="center" vertical="center" wrapText="1"/>
    </xf>
    <xf numFmtId="49" fontId="30" fillId="32" borderId="110" xfId="87" applyNumberFormat="1" applyFont="1" applyFill="1" applyBorder="1" applyAlignment="1">
      <alignment horizontal="center" vertical="center" wrapText="1"/>
    </xf>
    <xf numFmtId="49" fontId="30" fillId="32" borderId="165" xfId="87" applyNumberFormat="1" applyFont="1" applyFill="1" applyBorder="1" applyAlignment="1">
      <alignment horizontal="center" vertical="center" wrapText="1"/>
    </xf>
    <xf numFmtId="49" fontId="30" fillId="32" borderId="166" xfId="87" applyNumberFormat="1" applyFont="1" applyFill="1" applyBorder="1" applyAlignment="1">
      <alignment horizontal="center" vertical="center" wrapText="1"/>
    </xf>
    <xf numFmtId="0" fontId="29" fillId="0" borderId="107" xfId="89" applyFont="1" applyBorder="1" applyAlignment="1" applyProtection="1">
      <alignment horizontal="left" vertical="center" wrapText="1"/>
      <protection locked="0"/>
    </xf>
    <xf numFmtId="49" fontId="29" fillId="0" borderId="91" xfId="89" applyNumberFormat="1" applyFont="1" applyBorder="1" applyAlignment="1" applyProtection="1">
      <alignment horizontal="center" vertical="center" wrapText="1"/>
      <protection locked="0"/>
    </xf>
    <xf numFmtId="49" fontId="29" fillId="0" borderId="134" xfId="89" applyNumberFormat="1" applyFont="1" applyBorder="1" applyAlignment="1" applyProtection="1">
      <alignment horizontal="center" vertical="center" wrapText="1"/>
      <protection locked="0"/>
    </xf>
    <xf numFmtId="0" fontId="29" fillId="0" borderId="106" xfId="87" applyFont="1" applyBorder="1" applyAlignment="1" applyProtection="1">
      <alignment horizontal="center" vertical="center" wrapText="1"/>
      <protection locked="0"/>
    </xf>
    <xf numFmtId="0" fontId="29" fillId="0" borderId="22" xfId="87" applyFont="1" applyBorder="1" applyAlignment="1" applyProtection="1">
      <alignment horizontal="center" vertical="center" wrapText="1"/>
      <protection locked="0"/>
    </xf>
    <xf numFmtId="0" fontId="29" fillId="0" borderId="31" xfId="87" applyFont="1" applyBorder="1" applyAlignment="1" applyProtection="1">
      <alignment horizontal="center" vertical="center" wrapText="1"/>
      <protection locked="0"/>
    </xf>
    <xf numFmtId="49" fontId="29" fillId="32" borderId="67" xfId="87" applyNumberFormat="1" applyFont="1" applyFill="1" applyBorder="1" applyAlignment="1">
      <alignment horizontal="center" vertical="center" wrapText="1"/>
    </xf>
    <xf numFmtId="49" fontId="29" fillId="32" borderId="119" xfId="87" applyNumberFormat="1" applyFont="1" applyFill="1" applyBorder="1" applyAlignment="1">
      <alignment horizontal="center" vertical="center" wrapText="1"/>
    </xf>
    <xf numFmtId="49" fontId="29" fillId="32" borderId="73" xfId="87" applyNumberFormat="1" applyFont="1" applyFill="1" applyBorder="1" applyAlignment="1">
      <alignment horizontal="center" vertical="center" wrapText="1"/>
    </xf>
    <xf numFmtId="49" fontId="29" fillId="32" borderId="114" xfId="87" applyNumberFormat="1" applyFont="1" applyFill="1" applyBorder="1" applyAlignment="1">
      <alignment horizontal="center" vertical="center" wrapText="1"/>
    </xf>
    <xf numFmtId="49" fontId="29" fillId="32" borderId="82" xfId="87" applyNumberFormat="1" applyFont="1" applyFill="1" applyBorder="1" applyAlignment="1">
      <alignment horizontal="center" vertical="center" wrapText="1"/>
    </xf>
    <xf numFmtId="49" fontId="29" fillId="32" borderId="115" xfId="87" applyNumberFormat="1" applyFont="1" applyFill="1" applyBorder="1" applyAlignment="1">
      <alignment horizontal="center" vertical="center" wrapText="1"/>
    </xf>
    <xf numFmtId="49" fontId="29" fillId="32" borderId="3" xfId="87" applyNumberFormat="1" applyFont="1" applyFill="1" applyBorder="1" applyAlignment="1">
      <alignment horizontal="center" vertical="center" wrapText="1"/>
    </xf>
    <xf numFmtId="49" fontId="29" fillId="32" borderId="51" xfId="87" applyNumberFormat="1" applyFont="1" applyFill="1" applyBorder="1" applyAlignment="1">
      <alignment horizontal="center" vertical="center" wrapText="1"/>
    </xf>
    <xf numFmtId="49" fontId="30" fillId="32" borderId="173" xfId="87" applyNumberFormat="1" applyFont="1" applyFill="1" applyBorder="1" applyAlignment="1">
      <alignment horizontal="center" vertical="center" wrapText="1"/>
    </xf>
    <xf numFmtId="49" fontId="30" fillId="32" borderId="174" xfId="87" applyNumberFormat="1" applyFont="1" applyFill="1" applyBorder="1" applyAlignment="1">
      <alignment horizontal="center" vertical="center" wrapText="1"/>
    </xf>
    <xf numFmtId="49" fontId="30" fillId="32" borderId="118" xfId="87" applyNumberFormat="1" applyFont="1" applyFill="1" applyBorder="1" applyAlignment="1">
      <alignment horizontal="center" vertical="center" wrapText="1"/>
    </xf>
    <xf numFmtId="49" fontId="30" fillId="32" borderId="111" xfId="87" applyNumberFormat="1" applyFont="1" applyFill="1" applyBorder="1" applyAlignment="1">
      <alignment horizontal="center" vertical="center" wrapText="1"/>
    </xf>
    <xf numFmtId="0" fontId="77" fillId="0" borderId="0" xfId="87" applyFont="1" applyAlignment="1">
      <alignment horizontal="left" vertical="center" wrapText="1"/>
    </xf>
    <xf numFmtId="49" fontId="29" fillId="32" borderId="123" xfId="87" applyNumberFormat="1" applyFont="1" applyFill="1" applyBorder="1" applyAlignment="1">
      <alignment horizontal="center" vertical="center"/>
    </xf>
    <xf numFmtId="49" fontId="29" fillId="32" borderId="36" xfId="87" applyNumberFormat="1" applyFont="1" applyFill="1" applyBorder="1" applyAlignment="1">
      <alignment horizontal="center" vertical="center"/>
    </xf>
    <xf numFmtId="49" fontId="29" fillId="32" borderId="113" xfId="87" applyNumberFormat="1" applyFont="1" applyFill="1" applyBorder="1" applyAlignment="1">
      <alignment horizontal="center" vertical="center"/>
    </xf>
    <xf numFmtId="0" fontId="61" fillId="32" borderId="122" xfId="87" applyFont="1" applyFill="1" applyBorder="1" applyAlignment="1">
      <alignment horizontal="center" vertical="center"/>
    </xf>
    <xf numFmtId="0" fontId="61" fillId="32" borderId="78" xfId="87" applyFont="1" applyFill="1" applyBorder="1" applyAlignment="1">
      <alignment horizontal="center" vertical="center"/>
    </xf>
    <xf numFmtId="0" fontId="61" fillId="32" borderId="121" xfId="87" applyFont="1" applyFill="1" applyBorder="1" applyAlignment="1">
      <alignment horizontal="center" vertical="center"/>
    </xf>
    <xf numFmtId="0" fontId="61" fillId="32" borderId="79" xfId="87" applyFont="1" applyFill="1" applyBorder="1" applyAlignment="1">
      <alignment horizontal="center" vertical="center"/>
    </xf>
    <xf numFmtId="0" fontId="61" fillId="32" borderId="120" xfId="87" applyFont="1" applyFill="1" applyBorder="1" applyAlignment="1">
      <alignment horizontal="center" vertical="center"/>
    </xf>
    <xf numFmtId="0" fontId="61" fillId="32" borderId="77" xfId="87" applyFont="1" applyFill="1" applyBorder="1" applyAlignment="1">
      <alignment horizontal="center" vertical="center"/>
    </xf>
    <xf numFmtId="49" fontId="32" fillId="32" borderId="63" xfId="87" applyNumberFormat="1" applyFont="1" applyFill="1" applyBorder="1" applyAlignment="1">
      <alignment horizontal="center" vertical="center"/>
    </xf>
    <xf numFmtId="49" fontId="32" fillId="32" borderId="66" xfId="87" applyNumberFormat="1" applyFont="1" applyFill="1" applyBorder="1" applyAlignment="1">
      <alignment horizontal="center" vertical="center"/>
    </xf>
    <xf numFmtId="49" fontId="32" fillId="32" borderId="72" xfId="87" applyNumberFormat="1" applyFont="1" applyFill="1" applyBorder="1" applyAlignment="1">
      <alignment horizontal="center" vertical="center"/>
    </xf>
    <xf numFmtId="49" fontId="32" fillId="32" borderId="74" xfId="87" applyNumberFormat="1" applyFont="1" applyFill="1" applyBorder="1" applyAlignment="1">
      <alignment horizontal="center" vertical="center"/>
    </xf>
    <xf numFmtId="49" fontId="32" fillId="32" borderId="3" xfId="87" applyNumberFormat="1" applyFont="1" applyFill="1" applyBorder="1" applyAlignment="1">
      <alignment horizontal="center" vertical="center" wrapText="1"/>
    </xf>
    <xf numFmtId="49" fontId="32" fillId="32" borderId="51" xfId="87" applyNumberFormat="1" applyFont="1" applyFill="1" applyBorder="1" applyAlignment="1">
      <alignment horizontal="center" vertical="center" wrapText="1"/>
    </xf>
    <xf numFmtId="0" fontId="32" fillId="32" borderId="13" xfId="89" applyFont="1" applyFill="1" applyBorder="1" applyAlignment="1">
      <alignment horizontal="center" vertical="center" wrapText="1"/>
    </xf>
    <xf numFmtId="0" fontId="32" fillId="32" borderId="71" xfId="89" applyFont="1" applyFill="1" applyBorder="1" applyAlignment="1">
      <alignment horizontal="center" vertical="center" wrapText="1"/>
    </xf>
    <xf numFmtId="49" fontId="29" fillId="32" borderId="13" xfId="87" applyNumberFormat="1" applyFont="1" applyFill="1" applyBorder="1" applyAlignment="1">
      <alignment horizontal="center" vertical="center" wrapText="1"/>
    </xf>
    <xf numFmtId="49" fontId="29" fillId="32" borderId="71" xfId="87" applyNumberFormat="1" applyFont="1" applyFill="1" applyBorder="1" applyAlignment="1">
      <alignment horizontal="center" vertical="center" wrapText="1"/>
    </xf>
    <xf numFmtId="0" fontId="29" fillId="32" borderId="79" xfId="87" applyFont="1" applyFill="1" applyBorder="1" applyAlignment="1">
      <alignment horizontal="center" vertical="center" wrapText="1"/>
    </xf>
    <xf numFmtId="0" fontId="29" fillId="32" borderId="78" xfId="87" applyFont="1" applyFill="1" applyBorder="1" applyAlignment="1">
      <alignment horizontal="center" vertical="center" wrapText="1"/>
    </xf>
    <xf numFmtId="0" fontId="29" fillId="32" borderId="77" xfId="87" applyFont="1" applyFill="1" applyBorder="1" applyAlignment="1">
      <alignment horizontal="center" vertical="center" wrapText="1"/>
    </xf>
    <xf numFmtId="49" fontId="30" fillId="32" borderId="116" xfId="87" applyNumberFormat="1" applyFont="1" applyFill="1" applyBorder="1" applyAlignment="1">
      <alignment horizontal="center" vertical="center" wrapText="1"/>
    </xf>
    <xf numFmtId="49" fontId="30" fillId="32" borderId="109" xfId="87" applyNumberFormat="1" applyFont="1" applyFill="1" applyBorder="1" applyAlignment="1">
      <alignment horizontal="center" vertical="center" wrapText="1"/>
    </xf>
    <xf numFmtId="0" fontId="32" fillId="0" borderId="0" xfId="87" applyFont="1" applyAlignment="1">
      <alignment horizontal="left" vertical="center" wrapText="1"/>
    </xf>
    <xf numFmtId="0" fontId="70" fillId="0" borderId="0" xfId="87" applyFont="1" applyAlignment="1">
      <alignment horizontal="center" vertical="center"/>
    </xf>
    <xf numFmtId="0" fontId="34" fillId="32" borderId="93" xfId="87" applyFont="1" applyFill="1" applyBorder="1" applyAlignment="1">
      <alignment horizontal="center" vertical="center" wrapText="1"/>
    </xf>
    <xf numFmtId="0" fontId="34" fillId="32" borderId="1" xfId="87" applyFont="1" applyFill="1" applyBorder="1" applyAlignment="1">
      <alignment horizontal="center" vertical="center" wrapText="1"/>
    </xf>
    <xf numFmtId="0" fontId="34" fillId="33" borderId="93" xfId="87" applyFont="1" applyFill="1" applyBorder="1" applyAlignment="1" applyProtection="1">
      <alignment horizontal="left" vertical="center" wrapText="1"/>
      <protection locked="0"/>
    </xf>
    <xf numFmtId="0" fontId="34" fillId="33" borderId="1" xfId="87" applyFont="1" applyFill="1" applyBorder="1" applyAlignment="1" applyProtection="1">
      <alignment horizontal="left" vertical="center" wrapText="1"/>
      <protection locked="0"/>
    </xf>
    <xf numFmtId="0" fontId="34" fillId="33" borderId="92" xfId="87" applyFont="1" applyFill="1" applyBorder="1" applyAlignment="1" applyProtection="1">
      <alignment horizontal="left" vertical="center" wrapText="1"/>
      <protection locked="0"/>
    </xf>
    <xf numFmtId="0" fontId="34" fillId="33" borderId="93" xfId="87" applyFont="1" applyFill="1" applyBorder="1" applyAlignment="1" applyProtection="1">
      <alignment horizontal="center" vertical="center" wrapText="1"/>
      <protection locked="0"/>
    </xf>
    <xf numFmtId="0" fontId="34" fillId="33" borderId="92" xfId="87" applyFont="1" applyFill="1" applyBorder="1" applyAlignment="1" applyProtection="1">
      <alignment horizontal="center" vertical="center" wrapText="1"/>
      <protection locked="0"/>
    </xf>
    <xf numFmtId="0" fontId="39" fillId="33" borderId="57" xfId="96" applyFont="1" applyFill="1" applyBorder="1" applyAlignment="1" applyProtection="1">
      <alignment horizontal="left" vertical="center"/>
      <protection locked="0"/>
    </xf>
    <xf numFmtId="0" fontId="39" fillId="33" borderId="56" xfId="96" applyFont="1" applyFill="1" applyBorder="1" applyAlignment="1" applyProtection="1">
      <alignment horizontal="left" vertical="center"/>
      <protection locked="0"/>
    </xf>
    <xf numFmtId="0" fontId="39" fillId="33" borderId="3" xfId="96" applyFont="1" applyFill="1" applyBorder="1" applyAlignment="1" applyProtection="1">
      <alignment horizontal="left" vertical="center"/>
      <protection locked="0"/>
    </xf>
    <xf numFmtId="0" fontId="39" fillId="33" borderId="81" xfId="96" applyFont="1" applyFill="1" applyBorder="1" applyAlignment="1" applyProtection="1">
      <alignment horizontal="left" vertical="center"/>
      <protection locked="0"/>
    </xf>
    <xf numFmtId="0" fontId="39" fillId="33" borderId="34" xfId="96" applyFont="1" applyFill="1" applyBorder="1" applyAlignment="1" applyProtection="1">
      <alignment horizontal="left" vertical="center"/>
      <protection locked="0"/>
    </xf>
    <xf numFmtId="0" fontId="39" fillId="33" borderId="162" xfId="96" applyFont="1" applyFill="1" applyBorder="1" applyAlignment="1" applyProtection="1">
      <alignment horizontal="left" vertical="center"/>
      <protection locked="0"/>
    </xf>
    <xf numFmtId="0" fontId="99" fillId="33" borderId="57" xfId="96" applyFont="1" applyFill="1" applyBorder="1" applyAlignment="1" applyProtection="1">
      <alignment horizontal="left" vertical="center"/>
      <protection locked="0"/>
    </xf>
    <xf numFmtId="0" fontId="99" fillId="33" borderId="56" xfId="96" applyFont="1" applyFill="1" applyBorder="1" applyAlignment="1" applyProtection="1">
      <alignment horizontal="left" vertical="center"/>
      <protection locked="0"/>
    </xf>
    <xf numFmtId="0" fontId="99" fillId="33" borderId="3" xfId="96" applyFont="1" applyFill="1" applyBorder="1" applyAlignment="1" applyProtection="1">
      <alignment horizontal="left" vertical="center"/>
      <protection locked="0"/>
    </xf>
    <xf numFmtId="0" fontId="99" fillId="33" borderId="81" xfId="96" applyFont="1" applyFill="1" applyBorder="1" applyAlignment="1" applyProtection="1">
      <alignment horizontal="left" vertical="center"/>
      <protection locked="0"/>
    </xf>
    <xf numFmtId="0" fontId="104" fillId="0" borderId="65" xfId="96" applyFont="1" applyBorder="1" applyAlignment="1">
      <alignment horizontal="left" vertical="center" wrapText="1"/>
    </xf>
    <xf numFmtId="0" fontId="104" fillId="0" borderId="64" xfId="96" applyFont="1" applyBorder="1" applyAlignment="1">
      <alignment horizontal="left" vertical="center" wrapText="1"/>
    </xf>
    <xf numFmtId="0" fontId="101" fillId="33" borderId="79" xfId="96" applyFont="1" applyFill="1" applyBorder="1" applyAlignment="1" applyProtection="1">
      <alignment horizontal="left"/>
      <protection locked="0"/>
    </xf>
    <xf numFmtId="0" fontId="101" fillId="33" borderId="78" xfId="96" applyFont="1" applyFill="1" applyBorder="1" applyAlignment="1" applyProtection="1">
      <alignment horizontal="left"/>
      <protection locked="0"/>
    </xf>
    <xf numFmtId="0" fontId="101" fillId="33" borderId="77" xfId="96" applyFont="1" applyFill="1" applyBorder="1" applyAlignment="1" applyProtection="1">
      <alignment horizontal="left"/>
      <protection locked="0"/>
    </xf>
    <xf numFmtId="0" fontId="101" fillId="33" borderId="45" xfId="96" applyFont="1" applyFill="1" applyBorder="1" applyAlignment="1" applyProtection="1">
      <alignment horizontal="left"/>
      <protection locked="0"/>
    </xf>
    <xf numFmtId="0" fontId="101" fillId="33" borderId="43" xfId="96" applyFont="1" applyFill="1" applyBorder="1" applyAlignment="1" applyProtection="1">
      <alignment horizontal="left"/>
      <protection locked="0"/>
    </xf>
    <xf numFmtId="0" fontId="101" fillId="33" borderId="59" xfId="96" applyFont="1" applyFill="1" applyBorder="1" applyAlignment="1" applyProtection="1">
      <alignment horizontal="left"/>
      <protection locked="0"/>
    </xf>
    <xf numFmtId="0" fontId="104" fillId="0" borderId="128" xfId="96" applyFont="1" applyBorder="1" applyAlignment="1">
      <alignment horizontal="left" vertical="center" wrapText="1"/>
    </xf>
    <xf numFmtId="0" fontId="104" fillId="0" borderId="127" xfId="96" applyFont="1" applyBorder="1" applyAlignment="1">
      <alignment horizontal="left" vertical="center" wrapText="1"/>
    </xf>
    <xf numFmtId="0" fontId="109" fillId="0" borderId="34" xfId="90" applyFont="1" applyFill="1" applyBorder="1" applyAlignment="1" applyProtection="1">
      <alignment horizontal="center" vertical="center" wrapText="1"/>
      <protection locked="0"/>
    </xf>
    <xf numFmtId="0" fontId="100" fillId="0" borderId="93" xfId="96" applyFont="1" applyBorder="1" applyAlignment="1" applyProtection="1">
      <alignment horizontal="left" vertical="top"/>
      <protection locked="0"/>
    </xf>
    <xf numFmtId="0" fontId="100" fillId="0" borderId="1" xfId="96" applyFont="1" applyBorder="1" applyAlignment="1" applyProtection="1">
      <alignment horizontal="left" vertical="top"/>
      <protection locked="0"/>
    </xf>
    <xf numFmtId="0" fontId="100" fillId="0" borderId="92" xfId="96" applyFont="1" applyBorder="1" applyAlignment="1" applyProtection="1">
      <alignment horizontal="left" vertical="top"/>
      <protection locked="0"/>
    </xf>
    <xf numFmtId="0" fontId="111" fillId="0" borderId="0" xfId="96" applyFont="1" applyAlignment="1">
      <alignment horizontal="center" vertical="center"/>
    </xf>
    <xf numFmtId="0" fontId="99" fillId="33" borderId="34" xfId="96" applyFont="1" applyFill="1" applyBorder="1" applyAlignment="1" applyProtection="1">
      <alignment horizontal="left" vertical="center"/>
      <protection locked="0"/>
    </xf>
    <xf numFmtId="0" fontId="99" fillId="33" borderId="162" xfId="96" applyFont="1" applyFill="1" applyBorder="1" applyAlignment="1" applyProtection="1">
      <alignment horizontal="left" vertical="center"/>
      <protection locked="0"/>
    </xf>
    <xf numFmtId="0" fontId="100" fillId="36" borderId="133" xfId="96" applyFont="1" applyFill="1" applyBorder="1" applyAlignment="1">
      <alignment horizontal="center" vertical="center" wrapText="1"/>
    </xf>
    <xf numFmtId="0" fontId="100" fillId="36" borderId="76" xfId="96" applyFont="1" applyFill="1" applyBorder="1" applyAlignment="1">
      <alignment horizontal="center" vertical="center"/>
    </xf>
    <xf numFmtId="0" fontId="100" fillId="36" borderId="45" xfId="96" applyFont="1" applyFill="1" applyBorder="1" applyAlignment="1">
      <alignment horizontal="center" vertical="center"/>
    </xf>
    <xf numFmtId="0" fontId="99" fillId="36" borderId="57" xfId="96" applyFont="1" applyFill="1" applyBorder="1" applyAlignment="1">
      <alignment horizontal="center" vertical="center"/>
    </xf>
    <xf numFmtId="0" fontId="104" fillId="0" borderId="3" xfId="96" applyFont="1" applyBorder="1" applyAlignment="1" applyProtection="1">
      <alignment horizontal="center" vertical="center"/>
      <protection locked="0"/>
    </xf>
    <xf numFmtId="0" fontId="100" fillId="36" borderId="126" xfId="96" applyFont="1" applyFill="1" applyBorder="1" applyAlignment="1">
      <alignment horizontal="center" vertical="center" wrapText="1"/>
    </xf>
    <xf numFmtId="0" fontId="100" fillId="36" borderId="164" xfId="96" applyFont="1" applyFill="1" applyBorder="1" applyAlignment="1">
      <alignment horizontal="center" vertical="center" wrapText="1"/>
    </xf>
    <xf numFmtId="0" fontId="100" fillId="36" borderId="160" xfId="96" applyFont="1" applyFill="1" applyBorder="1" applyAlignment="1">
      <alignment horizontal="center" vertical="center"/>
    </xf>
    <xf numFmtId="0" fontId="100" fillId="36" borderId="152" xfId="96" applyFont="1" applyFill="1" applyBorder="1" applyAlignment="1">
      <alignment horizontal="center" vertical="center"/>
    </xf>
    <xf numFmtId="0" fontId="108" fillId="0" borderId="67" xfId="90" applyFont="1" applyFill="1" applyBorder="1" applyAlignment="1" applyProtection="1">
      <alignment horizontal="center" vertical="center" wrapText="1"/>
      <protection locked="0"/>
    </xf>
    <xf numFmtId="0" fontId="108" fillId="0" borderId="63" xfId="90" applyFont="1" applyFill="1" applyBorder="1" applyAlignment="1" applyProtection="1">
      <alignment horizontal="center" vertical="center" wrapText="1"/>
      <protection locked="0"/>
    </xf>
    <xf numFmtId="0" fontId="108" fillId="0" borderId="66" xfId="90" applyFont="1" applyFill="1" applyBorder="1" applyAlignment="1" applyProtection="1">
      <alignment horizontal="center" vertical="center" wrapText="1"/>
      <protection locked="0"/>
    </xf>
    <xf numFmtId="0" fontId="108" fillId="0" borderId="48" xfId="90" applyFont="1" applyFill="1" applyBorder="1" applyAlignment="1" applyProtection="1">
      <alignment horizontal="center" vertical="center" wrapText="1"/>
      <protection locked="0"/>
    </xf>
    <xf numFmtId="0" fontId="108" fillId="0" borderId="0" xfId="90" applyFont="1" applyFill="1" applyBorder="1" applyAlignment="1" applyProtection="1">
      <alignment horizontal="center" vertical="center" wrapText="1"/>
      <protection locked="0"/>
    </xf>
    <xf numFmtId="0" fontId="108" fillId="0" borderId="47" xfId="90" applyFont="1" applyFill="1" applyBorder="1" applyAlignment="1" applyProtection="1">
      <alignment horizontal="center" vertical="center" wrapText="1"/>
      <protection locked="0"/>
    </xf>
    <xf numFmtId="0" fontId="108" fillId="0" borderId="68" xfId="90" applyFont="1" applyFill="1" applyBorder="1" applyAlignment="1" applyProtection="1">
      <alignment horizontal="center" vertical="center" wrapText="1"/>
      <protection locked="0"/>
    </xf>
    <xf numFmtId="0" fontId="108" fillId="0" borderId="16" xfId="90" applyFont="1" applyFill="1" applyBorder="1" applyAlignment="1" applyProtection="1">
      <alignment horizontal="center" vertical="center" wrapText="1"/>
      <protection locked="0"/>
    </xf>
    <xf numFmtId="0" fontId="108" fillId="0" borderId="18" xfId="90" applyFont="1" applyFill="1" applyBorder="1" applyAlignment="1" applyProtection="1">
      <alignment horizontal="center" vertical="center" wrapText="1"/>
      <protection locked="0"/>
    </xf>
    <xf numFmtId="0" fontId="50" fillId="0" borderId="68" xfId="0" applyFont="1" applyBorder="1" applyAlignment="1">
      <alignment horizontal="center" vertical="center"/>
    </xf>
    <xf numFmtId="0" fontId="50" fillId="0" borderId="18" xfId="0" applyFont="1" applyBorder="1" applyAlignment="1">
      <alignment horizontal="center" vertical="center"/>
    </xf>
    <xf numFmtId="0" fontId="50" fillId="0" borderId="65" xfId="0" applyFont="1" applyBorder="1" applyAlignment="1">
      <alignment horizontal="center" vertical="center"/>
    </xf>
    <xf numFmtId="0" fontId="50" fillId="0" borderId="64" xfId="0" applyFont="1" applyBorder="1" applyAlignment="1">
      <alignment horizontal="center" vertical="center"/>
    </xf>
    <xf numFmtId="0" fontId="39" fillId="0" borderId="65" xfId="0" applyFont="1" applyBorder="1" applyAlignment="1">
      <alignment horizontal="center" vertical="center"/>
    </xf>
    <xf numFmtId="0" fontId="39" fillId="0" borderId="64" xfId="0" applyFont="1" applyBorder="1" applyAlignment="1">
      <alignment horizontal="center" vertical="center"/>
    </xf>
    <xf numFmtId="0" fontId="29" fillId="0" borderId="65" xfId="0" applyFont="1" applyBorder="1" applyAlignment="1">
      <alignment horizontal="center" vertical="center"/>
    </xf>
    <xf numFmtId="0" fontId="29" fillId="0" borderId="64" xfId="0" applyFont="1" applyBorder="1" applyAlignment="1">
      <alignment horizontal="center" vertical="center"/>
    </xf>
    <xf numFmtId="0" fontId="29" fillId="0" borderId="67" xfId="0" applyFont="1" applyBorder="1" applyAlignment="1">
      <alignment horizontal="center" vertical="center"/>
    </xf>
    <xf numFmtId="0" fontId="29" fillId="0" borderId="66" xfId="0" applyFont="1" applyBorder="1" applyAlignment="1">
      <alignment horizontal="center" vertical="center"/>
    </xf>
    <xf numFmtId="0" fontId="32" fillId="30" borderId="125" xfId="92" applyFont="1" applyFill="1" applyBorder="1" applyAlignment="1">
      <alignment horizontal="center" vertical="center" wrapText="1"/>
    </xf>
    <xf numFmtId="0" fontId="32" fillId="30" borderId="124" xfId="92" applyFont="1" applyFill="1" applyBorder="1" applyAlignment="1">
      <alignment horizontal="center" vertical="center" wrapText="1"/>
    </xf>
    <xf numFmtId="0" fontId="29" fillId="0" borderId="68" xfId="0" applyFont="1" applyBorder="1" applyAlignment="1">
      <alignment horizontal="center" vertical="center"/>
    </xf>
    <xf numFmtId="0" fontId="29" fillId="0" borderId="18" xfId="0" applyFont="1" applyBorder="1" applyAlignment="1">
      <alignment horizontal="center" vertical="center"/>
    </xf>
    <xf numFmtId="0" fontId="29" fillId="0" borderId="3" xfId="0" applyFont="1" applyBorder="1" applyAlignment="1">
      <alignment horizontal="center" vertical="center"/>
    </xf>
    <xf numFmtId="0" fontId="29" fillId="28" borderId="48" xfId="0" applyFont="1" applyFill="1" applyBorder="1" applyAlignment="1">
      <alignment horizontal="center" vertical="center"/>
    </xf>
    <xf numFmtId="0" fontId="29" fillId="28" borderId="47" xfId="0" applyFont="1" applyFill="1" applyBorder="1" applyAlignment="1">
      <alignment horizontal="center" vertical="center"/>
    </xf>
    <xf numFmtId="188" fontId="29" fillId="28" borderId="67" xfId="92" applyNumberFormat="1" applyFont="1" applyFill="1" applyBorder="1" applyAlignment="1">
      <alignment horizontal="center" vertical="center" wrapText="1"/>
    </xf>
    <xf numFmtId="188" fontId="29" fillId="28" borderId="66" xfId="92" applyNumberFormat="1" applyFont="1" applyFill="1" applyBorder="1" applyAlignment="1">
      <alignment horizontal="center" vertical="center" wrapText="1"/>
    </xf>
    <xf numFmtId="0" fontId="30" fillId="32" borderId="67" xfId="87" applyFont="1" applyFill="1" applyBorder="1" applyAlignment="1">
      <alignment horizontal="center" vertical="center"/>
    </xf>
    <xf numFmtId="0" fontId="30" fillId="32" borderId="63" xfId="87" applyFont="1" applyFill="1" applyBorder="1" applyAlignment="1">
      <alignment horizontal="center" vertical="center"/>
    </xf>
    <xf numFmtId="0" fontId="30" fillId="32" borderId="66" xfId="87" applyFont="1" applyFill="1" applyBorder="1" applyAlignment="1">
      <alignment horizontal="center" vertical="center"/>
    </xf>
    <xf numFmtId="0" fontId="30" fillId="32" borderId="73" xfId="87" applyFont="1" applyFill="1" applyBorder="1" applyAlignment="1">
      <alignment horizontal="center" vertical="center"/>
    </xf>
    <xf numFmtId="0" fontId="30" fillId="32" borderId="72" xfId="87" applyFont="1" applyFill="1" applyBorder="1" applyAlignment="1">
      <alignment horizontal="center" vertical="center"/>
    </xf>
    <xf numFmtId="0" fontId="30" fillId="32" borderId="74" xfId="87" applyFont="1" applyFill="1" applyBorder="1" applyAlignment="1">
      <alignment horizontal="center" vertical="center"/>
    </xf>
    <xf numFmtId="0" fontId="30" fillId="33" borderId="70" xfId="87" applyFont="1" applyFill="1" applyBorder="1" applyAlignment="1" applyProtection="1">
      <alignment horizontal="left" vertical="center"/>
      <protection locked="0"/>
    </xf>
    <xf numFmtId="0" fontId="30" fillId="33" borderId="161" xfId="87" applyFont="1" applyFill="1" applyBorder="1" applyAlignment="1" applyProtection="1">
      <alignment horizontal="left" vertical="center"/>
      <protection locked="0"/>
    </xf>
    <xf numFmtId="0" fontId="30" fillId="33" borderId="69" xfId="87" applyFont="1" applyFill="1" applyBorder="1" applyAlignment="1" applyProtection="1">
      <alignment horizontal="left" vertical="center"/>
      <protection locked="0"/>
    </xf>
    <xf numFmtId="0" fontId="30" fillId="0" borderId="65" xfId="87" applyFont="1" applyBorder="1" applyAlignment="1" applyProtection="1">
      <alignment horizontal="left" vertical="center"/>
      <protection locked="0"/>
    </xf>
    <xf numFmtId="0" fontId="30" fillId="0" borderId="2" xfId="87" applyFont="1" applyBorder="1" applyAlignment="1" applyProtection="1">
      <alignment horizontal="left" vertical="center"/>
      <protection locked="0"/>
    </xf>
    <xf numFmtId="0" fontId="30" fillId="0" borderId="64" xfId="87" applyFont="1" applyBorder="1" applyAlignment="1" applyProtection="1">
      <alignment horizontal="left" vertical="center"/>
      <protection locked="0"/>
    </xf>
    <xf numFmtId="49" fontId="40" fillId="27" borderId="3" xfId="87" applyNumberFormat="1" applyFont="1" applyFill="1" applyBorder="1" applyAlignment="1">
      <alignment horizontal="left" vertical="center" indent="1" shrinkToFit="1"/>
    </xf>
    <xf numFmtId="49" fontId="40" fillId="27" borderId="65" xfId="87" applyNumberFormat="1" applyFont="1" applyFill="1" applyBorder="1" applyAlignment="1">
      <alignment horizontal="left" vertical="center" indent="1" shrinkToFit="1"/>
    </xf>
    <xf numFmtId="49" fontId="92" fillId="27" borderId="3" xfId="87" applyNumberFormat="1" applyFont="1" applyFill="1" applyBorder="1" applyAlignment="1">
      <alignment horizontal="left" vertical="center" wrapText="1"/>
    </xf>
    <xf numFmtId="0" fontId="29" fillId="35" borderId="29" xfId="87" applyFont="1" applyFill="1" applyBorder="1" applyAlignment="1" applyProtection="1">
      <alignment horizontal="left" vertical="center"/>
      <protection locked="0"/>
    </xf>
    <xf numFmtId="0" fontId="29" fillId="35" borderId="13" xfId="87" applyFont="1" applyFill="1" applyBorder="1" applyAlignment="1" applyProtection="1">
      <alignment horizontal="left" vertical="center"/>
      <protection locked="0"/>
    </xf>
    <xf numFmtId="0" fontId="29" fillId="35" borderId="17" xfId="87" applyFont="1" applyFill="1" applyBorder="1" applyAlignment="1" applyProtection="1">
      <alignment horizontal="left" vertical="center"/>
      <protection locked="0"/>
    </xf>
    <xf numFmtId="0" fontId="29" fillId="35" borderId="15" xfId="87" applyFont="1" applyFill="1" applyBorder="1" applyAlignment="1" applyProtection="1">
      <alignment horizontal="left" vertical="center"/>
      <protection locked="0"/>
    </xf>
    <xf numFmtId="0" fontId="29" fillId="35" borderId="3" xfId="87" applyFont="1" applyFill="1" applyBorder="1" applyAlignment="1" applyProtection="1">
      <alignment horizontal="left" vertical="center"/>
      <protection locked="0"/>
    </xf>
    <xf numFmtId="0" fontId="30" fillId="0" borderId="3" xfId="87" applyFont="1" applyBorder="1" applyAlignment="1" applyProtection="1">
      <alignment horizontal="center" vertical="center"/>
      <protection locked="0"/>
    </xf>
    <xf numFmtId="0" fontId="40" fillId="32" borderId="3" xfId="0" applyFont="1" applyFill="1" applyBorder="1" applyAlignment="1">
      <alignment horizontal="center" vertical="center" wrapText="1"/>
    </xf>
    <xf numFmtId="0" fontId="51" fillId="32" borderId="3" xfId="0" applyFont="1" applyFill="1" applyBorder="1" applyAlignment="1">
      <alignment horizontal="center" vertical="center" wrapText="1"/>
    </xf>
    <xf numFmtId="0" fontId="40" fillId="32" borderId="67" xfId="0" applyFont="1" applyFill="1" applyBorder="1" applyAlignment="1">
      <alignment horizontal="center" vertical="center"/>
    </xf>
    <xf numFmtId="0" fontId="40" fillId="32" borderId="63" xfId="0" applyFont="1" applyFill="1" applyBorder="1" applyAlignment="1">
      <alignment horizontal="center" vertical="center"/>
    </xf>
    <xf numFmtId="0" fontId="40" fillId="32" borderId="66" xfId="0" applyFont="1" applyFill="1" applyBorder="1" applyAlignment="1">
      <alignment horizontal="center" vertical="center"/>
    </xf>
    <xf numFmtId="0" fontId="40" fillId="32" borderId="48" xfId="0" applyFont="1" applyFill="1" applyBorder="1" applyAlignment="1">
      <alignment horizontal="center" vertical="center"/>
    </xf>
    <xf numFmtId="0" fontId="40" fillId="32" borderId="0" xfId="0" applyFont="1" applyFill="1" applyAlignment="1">
      <alignment horizontal="center" vertical="center"/>
    </xf>
    <xf numFmtId="0" fontId="40" fillId="32" borderId="47" xfId="0" applyFont="1" applyFill="1" applyBorder="1" applyAlignment="1">
      <alignment horizontal="center" vertical="center"/>
    </xf>
    <xf numFmtId="0" fontId="29" fillId="0" borderId="3" xfId="0" applyFont="1" applyBorder="1" applyAlignment="1" applyProtection="1">
      <alignment horizontal="left" vertical="top" wrapText="1"/>
      <protection locked="0"/>
    </xf>
    <xf numFmtId="0" fontId="40" fillId="35" borderId="3" xfId="0" applyFont="1" applyFill="1" applyBorder="1" applyAlignment="1" applyProtection="1">
      <alignment horizontal="center" vertical="center" wrapText="1"/>
      <protection locked="0"/>
    </xf>
    <xf numFmtId="49" fontId="30" fillId="27" borderId="3" xfId="87" applyNumberFormat="1" applyFont="1" applyFill="1" applyBorder="1" applyAlignment="1">
      <alignment horizontal="left" vertical="center"/>
    </xf>
    <xf numFmtId="49" fontId="30" fillId="27" borderId="65" xfId="87" applyNumberFormat="1" applyFont="1" applyFill="1" applyBorder="1" applyAlignment="1">
      <alignment horizontal="left" vertical="center"/>
    </xf>
    <xf numFmtId="49" fontId="30" fillId="27" borderId="3" xfId="87" applyNumberFormat="1" applyFont="1" applyFill="1" applyBorder="1" applyAlignment="1">
      <alignment horizontal="left" vertical="center" wrapText="1"/>
    </xf>
    <xf numFmtId="49" fontId="30" fillId="27" borderId="65" xfId="87" applyNumberFormat="1" applyFont="1" applyFill="1" applyBorder="1" applyAlignment="1">
      <alignment horizontal="left" vertical="center" wrapText="1"/>
    </xf>
    <xf numFmtId="0" fontId="35" fillId="26" borderId="0" xfId="87" applyFont="1" applyFill="1" applyAlignment="1">
      <alignment horizontal="center" vertical="center"/>
    </xf>
    <xf numFmtId="0" fontId="30" fillId="0" borderId="15" xfId="87" applyFont="1" applyBorder="1" applyAlignment="1" applyProtection="1">
      <alignment horizontal="center" vertical="center"/>
      <protection locked="0"/>
    </xf>
    <xf numFmtId="0" fontId="90" fillId="26" borderId="0" xfId="87" applyFont="1" applyFill="1" applyAlignment="1">
      <alignment horizontal="center" vertical="center"/>
    </xf>
    <xf numFmtId="0" fontId="34" fillId="0" borderId="93" xfId="87" applyFont="1" applyBorder="1" applyAlignment="1" applyProtection="1">
      <alignment horizontal="center" vertical="center"/>
      <protection locked="0"/>
    </xf>
    <xf numFmtId="0" fontId="34" fillId="0" borderId="1" xfId="87" applyFont="1" applyBorder="1" applyAlignment="1" applyProtection="1">
      <alignment horizontal="center" vertical="center"/>
      <protection locked="0"/>
    </xf>
    <xf numFmtId="0" fontId="34" fillId="0" borderId="92" xfId="87" applyFont="1" applyBorder="1" applyAlignment="1" applyProtection="1">
      <alignment horizontal="center" vertical="center"/>
      <protection locked="0"/>
    </xf>
  </cellXfs>
  <cellStyles count="9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lc Currency (2)" xfId="20" xr:uid="{00000000-0005-0000-0000-000013000000}"/>
    <cellStyle name="Calc Percent (0)" xfId="21" xr:uid="{00000000-0005-0000-0000-000014000000}"/>
    <cellStyle name="Calc Percent (1)" xfId="22" xr:uid="{00000000-0005-0000-0000-000015000000}"/>
    <cellStyle name="Calc Percent (2)" xfId="23" xr:uid="{00000000-0005-0000-0000-000016000000}"/>
    <cellStyle name="Calc Units (0)" xfId="24" xr:uid="{00000000-0005-0000-0000-000017000000}"/>
    <cellStyle name="Calc Units (1)" xfId="25" xr:uid="{00000000-0005-0000-0000-000018000000}"/>
    <cellStyle name="Calc Units (2)" xfId="26" xr:uid="{00000000-0005-0000-0000-000019000000}"/>
    <cellStyle name="Comma [0]_#6 Temps &amp; Contractors" xfId="27" xr:uid="{00000000-0005-0000-0000-00001A000000}"/>
    <cellStyle name="Comma [00]" xfId="28" xr:uid="{00000000-0005-0000-0000-00001B000000}"/>
    <cellStyle name="Comma_#6 Temps &amp; Contractors" xfId="29" xr:uid="{00000000-0005-0000-0000-00001C000000}"/>
    <cellStyle name="Currency [0]_#6 Temps &amp; Contractors" xfId="30" xr:uid="{00000000-0005-0000-0000-00001D000000}"/>
    <cellStyle name="Currency [00]" xfId="31" xr:uid="{00000000-0005-0000-0000-00001E000000}"/>
    <cellStyle name="Currency_#6 Temps &amp; Contractors" xfId="32" xr:uid="{00000000-0005-0000-0000-00001F000000}"/>
    <cellStyle name="custom" xfId="33" xr:uid="{00000000-0005-0000-0000-000020000000}"/>
    <cellStyle name="Date Short" xfId="34" xr:uid="{00000000-0005-0000-0000-000021000000}"/>
    <cellStyle name="Enter Currency (0)" xfId="35" xr:uid="{00000000-0005-0000-0000-000022000000}"/>
    <cellStyle name="Enter Currency (2)" xfId="36" xr:uid="{00000000-0005-0000-0000-000023000000}"/>
    <cellStyle name="Enter Units (0)" xfId="37" xr:uid="{00000000-0005-0000-0000-000024000000}"/>
    <cellStyle name="Enter Units (1)" xfId="38" xr:uid="{00000000-0005-0000-0000-000025000000}"/>
    <cellStyle name="Enter Units (2)" xfId="39" xr:uid="{00000000-0005-0000-0000-000026000000}"/>
    <cellStyle name="Grey" xfId="40" xr:uid="{00000000-0005-0000-0000-000027000000}"/>
    <cellStyle name="Header1" xfId="41" xr:uid="{00000000-0005-0000-0000-000028000000}"/>
    <cellStyle name="Header2" xfId="42" xr:uid="{00000000-0005-0000-0000-000029000000}"/>
    <cellStyle name="Hyperlink" xfId="43" xr:uid="{00000000-0005-0000-0000-00002A000000}"/>
    <cellStyle name="Input [yellow]" xfId="44" xr:uid="{00000000-0005-0000-0000-00002B000000}"/>
    <cellStyle name="Link Currency (0)" xfId="45" xr:uid="{00000000-0005-0000-0000-00002C000000}"/>
    <cellStyle name="Link Currency (2)" xfId="46" xr:uid="{00000000-0005-0000-0000-00002D000000}"/>
    <cellStyle name="Link Units (0)" xfId="47" xr:uid="{00000000-0005-0000-0000-00002E000000}"/>
    <cellStyle name="Link Units (1)" xfId="48" xr:uid="{00000000-0005-0000-0000-00002F000000}"/>
    <cellStyle name="Link Units (2)" xfId="49" xr:uid="{00000000-0005-0000-0000-000030000000}"/>
    <cellStyle name="no dec" xfId="50" xr:uid="{00000000-0005-0000-0000-000031000000}"/>
    <cellStyle name="Normal - Style1" xfId="51" xr:uid="{00000000-0005-0000-0000-000032000000}"/>
    <cellStyle name="Normal_# 41-Market &amp;Trends" xfId="52" xr:uid="{00000000-0005-0000-0000-000033000000}"/>
    <cellStyle name="Percent [0]" xfId="53" xr:uid="{00000000-0005-0000-0000-000034000000}"/>
    <cellStyle name="Percent [00]" xfId="54" xr:uid="{00000000-0005-0000-0000-000035000000}"/>
    <cellStyle name="Percent [2]" xfId="55" xr:uid="{00000000-0005-0000-0000-000036000000}"/>
    <cellStyle name="Percent_#6 Temps &amp; Contractors" xfId="56" xr:uid="{00000000-0005-0000-0000-000037000000}"/>
    <cellStyle name="PrePop Currency (0)" xfId="57" xr:uid="{00000000-0005-0000-0000-000038000000}"/>
    <cellStyle name="PrePop Currency (2)" xfId="58" xr:uid="{00000000-0005-0000-0000-000039000000}"/>
    <cellStyle name="PrePop Units (0)" xfId="59" xr:uid="{00000000-0005-0000-0000-00003A000000}"/>
    <cellStyle name="PrePop Units (1)" xfId="60" xr:uid="{00000000-0005-0000-0000-00003B000000}"/>
    <cellStyle name="PrePop Units (2)" xfId="61" xr:uid="{00000000-0005-0000-0000-00003C000000}"/>
    <cellStyle name="Text Indent A" xfId="62" xr:uid="{00000000-0005-0000-0000-00003D000000}"/>
    <cellStyle name="Text Indent B" xfId="63" xr:uid="{00000000-0005-0000-0000-00003E000000}"/>
    <cellStyle name="Text Indent C" xfId="64" xr:uid="{00000000-0005-0000-0000-00003F000000}"/>
    <cellStyle name="アクセント 1" xfId="65" builtinId="29" customBuiltin="1"/>
    <cellStyle name="アクセント 2" xfId="66" builtinId="33" customBuiltin="1"/>
    <cellStyle name="アクセント 3" xfId="67" builtinId="37" customBuiltin="1"/>
    <cellStyle name="アクセント 4" xfId="68" builtinId="41" customBuiltin="1"/>
    <cellStyle name="アクセント 5" xfId="69" builtinId="45" customBuiltin="1"/>
    <cellStyle name="アクセント 6" xfId="70" builtinId="49" customBuiltin="1"/>
    <cellStyle name="タイトル" xfId="71" builtinId="15" customBuiltin="1"/>
    <cellStyle name="チェック セル" xfId="72" builtinId="23" customBuiltin="1"/>
    <cellStyle name="どちらでもない" xfId="73" builtinId="28" customBuiltin="1"/>
    <cellStyle name="ハイパーリンク" xfId="90" builtinId="8"/>
    <cellStyle name="ハイパーリンク 2" xfId="94" xr:uid="{00000000-0005-0000-0000-00004A000000}"/>
    <cellStyle name="ハイパーリンク 3" xfId="98" xr:uid="{29AE51DA-0EBA-4272-815A-6A84F200E80D}"/>
    <cellStyle name="メモ" xfId="74" builtinId="10" customBuiltin="1"/>
    <cellStyle name="リンク セル" xfId="75" builtinId="24" customBuiltin="1"/>
    <cellStyle name="悪い" xfId="76" builtinId="27" customBuiltin="1"/>
    <cellStyle name="計算" xfId="77" builtinId="22" customBuiltin="1"/>
    <cellStyle name="警告文" xfId="78" builtinId="11" customBuiltin="1"/>
    <cellStyle name="桁区切り 2" xfId="91" xr:uid="{00000000-0005-0000-0000-000050000000}"/>
    <cellStyle name="見出し 1" xfId="79" builtinId="16" customBuiltin="1"/>
    <cellStyle name="見出し 2" xfId="80" builtinId="17" customBuiltin="1"/>
    <cellStyle name="見出し 3" xfId="81" builtinId="18" customBuiltin="1"/>
    <cellStyle name="見出し 4" xfId="82" builtinId="19" customBuiltin="1"/>
    <cellStyle name="集計" xfId="83" builtinId="25" customBuiltin="1"/>
    <cellStyle name="出力" xfId="84" builtinId="21" customBuiltin="1"/>
    <cellStyle name="説明文" xfId="85" builtinId="53" customBuiltin="1"/>
    <cellStyle name="入力" xfId="86" builtinId="20" customBuiltin="1"/>
    <cellStyle name="標準" xfId="0" builtinId="0"/>
    <cellStyle name="標準 2" xfId="93" xr:uid="{00000000-0005-0000-0000-00005A000000}"/>
    <cellStyle name="標準 3" xfId="96" xr:uid="{00000000-0005-0000-0000-00005B000000}"/>
    <cellStyle name="標準_Ver.9別紙－２．規制・管理物質リスト＠20121015r2_9740L015QA0 NAMICS Green Procurement Standards Regulated and Managed Substances list_Ver.9 2" xfId="92" xr:uid="{00000000-0005-0000-0000-00005C000000}"/>
    <cellStyle name="標準_Ver.9別紙－２．規制・管理物質リスト＠20121015r2_9740L015QA0 NAMICS Green Procurement Standards Regulated and Managed Substances list_Ver.9 2 2" xfId="97" xr:uid="{3E08A760-24E7-4CFB-BC7A-8BFFD8E677A5}"/>
    <cellStyle name="標準_Ver.9別紙－２．規制・管理物質リスト＠20121015r2_ﾅﾐｯｸｽｸﾞﾘｰﾝ調達基準ﾘｽﾄ_Ver.9" xfId="89" xr:uid="{00000000-0005-0000-0000-00005D000000}"/>
    <cellStyle name="標準_Ver.9別紙－２．規制・管理物質リスト＠20121015r2_ﾅﾐｯｸｽｸﾞﾘｰﾝ調達基準ﾘｽﾄ_Ver.9 2" xfId="95" xr:uid="{00000000-0005-0000-0000-00005E000000}"/>
    <cellStyle name="標準_中間目標＠20110419r1" xfId="87" xr:uid="{00000000-0005-0000-0000-000060000000}"/>
    <cellStyle name="良い" xfId="88" builtinId="26" customBuiltin="1"/>
  </cellStyles>
  <dxfs count="117">
    <dxf>
      <font>
        <strike val="0"/>
      </font>
      <fill>
        <patternFill>
          <bgColor theme="2" tint="-0.49998474074526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6"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theme="1" tint="0.34998626667073579"/>
        </patternFill>
      </fill>
    </dxf>
    <dxf>
      <fill>
        <patternFill>
          <bgColor rgb="FFFFFF99"/>
        </patternFill>
      </fill>
    </dxf>
    <dxf>
      <fill>
        <patternFill>
          <bgColor rgb="FFFFFF99"/>
        </patternFill>
      </fill>
    </dxf>
    <dxf>
      <fill>
        <patternFill>
          <bgColor theme="1" tint="0.34998626667073579"/>
        </patternFill>
      </fill>
    </dxf>
    <dxf>
      <fill>
        <patternFill>
          <bgColor rgb="FFFFFF99"/>
        </patternFill>
      </fill>
    </dxf>
    <dxf>
      <fill>
        <patternFill>
          <bgColor theme="1" tint="0.499984740745262"/>
        </patternFill>
      </fill>
    </dxf>
    <dxf>
      <fill>
        <patternFill>
          <bgColor rgb="FFFFFF99"/>
        </patternFill>
      </fill>
    </dxf>
    <dxf>
      <fill>
        <patternFill>
          <bgColor theme="1" tint="0.34998626667073579"/>
        </patternFill>
      </fill>
    </dxf>
    <dxf>
      <fill>
        <patternFill>
          <bgColor theme="1" tint="0.3499862666707357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theme="1" tint="0.3499862666707357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theme="1" tint="0.34998626667073579"/>
        </patternFill>
      </fill>
    </dxf>
    <dxf>
      <fill>
        <patternFill>
          <bgColor rgb="FFFFFF99"/>
        </patternFill>
      </fill>
    </dxf>
    <dxf>
      <fill>
        <patternFill>
          <bgColor rgb="FFFFFF99"/>
        </patternFill>
      </fill>
    </dxf>
    <dxf>
      <fill>
        <patternFill patternType="none">
          <bgColor auto="1"/>
        </patternFill>
      </fill>
    </dxf>
    <dxf>
      <fill>
        <patternFill>
          <bgColor theme="1" tint="0.34998626667073579"/>
        </patternFill>
      </fill>
    </dxf>
    <dxf>
      <fill>
        <patternFill>
          <bgColor rgb="FFFFFF99"/>
        </patternFill>
      </fill>
    </dxf>
    <dxf>
      <fill>
        <patternFill patternType="none">
          <bgColor auto="1"/>
        </patternFill>
      </fill>
    </dxf>
    <dxf>
      <fill>
        <patternFill>
          <bgColor rgb="FFFFFF99"/>
        </patternFill>
      </fill>
    </dxf>
    <dxf>
      <fill>
        <patternFill>
          <bgColor theme="1" tint="0.3499862666707357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theme="1" tint="0.34998626667073579"/>
        </patternFill>
      </fill>
    </dxf>
    <dxf>
      <fill>
        <patternFill>
          <bgColor rgb="FFFFFF99"/>
        </patternFill>
      </fill>
    </dxf>
    <dxf>
      <fill>
        <patternFill>
          <bgColor theme="1" tint="0.3499862666707357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theme="1" tint="0.499984740745262"/>
        </patternFill>
      </fill>
    </dxf>
    <dxf>
      <fill>
        <patternFill>
          <bgColor rgb="FFFFFF99"/>
        </patternFill>
      </fill>
    </dxf>
    <dxf>
      <fill>
        <patternFill patternType="none">
          <bgColor auto="1"/>
        </patternFill>
      </fill>
    </dxf>
    <dxf>
      <fill>
        <patternFill>
          <bgColor theme="1" tint="0.34998626667073579"/>
        </patternFill>
      </fill>
    </dxf>
    <dxf>
      <fill>
        <patternFill>
          <bgColor rgb="FFFFFF99"/>
        </patternFill>
      </fill>
    </dxf>
    <dxf>
      <fill>
        <patternFill>
          <bgColor theme="1" tint="0.34998626667073579"/>
        </patternFill>
      </fill>
    </dxf>
    <dxf>
      <fill>
        <patternFill>
          <bgColor rgb="FFFFFF99"/>
        </patternFill>
      </fill>
    </dxf>
    <dxf>
      <fill>
        <patternFill patternType="none">
          <bgColor auto="1"/>
        </patternFill>
      </fill>
    </dxf>
    <dxf>
      <fill>
        <patternFill>
          <bgColor rgb="FFFFFF9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ont>
        <color rgb="FFFF0000"/>
      </font>
    </dxf>
    <dxf>
      <font>
        <color rgb="FFFF0000"/>
      </font>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ont>
        <color theme="1"/>
      </font>
      <fill>
        <patternFill>
          <bgColor theme="1" tint="0.499984740745262"/>
        </patternFill>
      </fill>
    </dxf>
    <dxf>
      <font>
        <color theme="1"/>
      </font>
      <fill>
        <patternFill>
          <bgColor rgb="FFFFFF66"/>
        </patternFill>
      </fill>
    </dxf>
    <dxf>
      <font>
        <color theme="1"/>
      </font>
      <fill>
        <patternFill>
          <bgColor theme="0"/>
        </patternFill>
      </fill>
    </dxf>
    <dxf>
      <font>
        <color theme="1"/>
      </font>
      <fill>
        <patternFill>
          <bgColor theme="1" tint="0.499984740745262"/>
        </patternFill>
      </fill>
    </dxf>
    <dxf>
      <font>
        <color theme="1"/>
      </font>
      <fill>
        <patternFill>
          <bgColor rgb="FFFFFF66"/>
        </patternFill>
      </fill>
    </dxf>
    <dxf>
      <font>
        <color theme="1"/>
      </font>
      <fill>
        <patternFill>
          <bgColor theme="0"/>
        </patternFill>
      </fill>
    </dxf>
    <dxf>
      <font>
        <color theme="1"/>
      </font>
      <fill>
        <patternFill>
          <bgColor theme="0"/>
        </patternFill>
      </fill>
    </dxf>
    <dxf>
      <font>
        <color theme="1"/>
      </font>
      <fill>
        <patternFill>
          <bgColor theme="1" tint="0.499984740745262"/>
        </patternFill>
      </fill>
    </dxf>
    <dxf>
      <font>
        <color theme="1"/>
      </font>
      <fill>
        <patternFill>
          <bgColor rgb="FFFFFF66"/>
        </patternFill>
      </fill>
    </dxf>
    <dxf>
      <font>
        <color theme="1"/>
      </font>
      <fill>
        <patternFill>
          <bgColor theme="0"/>
        </patternFill>
      </fill>
    </dxf>
    <dxf>
      <font>
        <color theme="1"/>
      </font>
      <fill>
        <patternFill>
          <bgColor theme="1" tint="0.499984740745262"/>
        </patternFill>
      </fill>
    </dxf>
    <dxf>
      <font>
        <color theme="1"/>
      </font>
      <fill>
        <patternFill>
          <bgColor rgb="FFFFFF66"/>
        </patternFill>
      </fill>
    </dxf>
    <dxf>
      <font>
        <color auto="1"/>
      </font>
      <fill>
        <patternFill>
          <bgColor rgb="FFFFFF99"/>
        </patternFill>
      </fill>
    </dxf>
    <dxf>
      <font>
        <color theme="1"/>
      </font>
      <fill>
        <patternFill>
          <bgColor rgb="FFFFFF66"/>
        </patternFill>
      </fill>
    </dxf>
    <dxf>
      <font>
        <color theme="1"/>
      </font>
      <fill>
        <patternFill>
          <bgColor theme="1" tint="0.499984740745262"/>
        </patternFill>
      </fill>
    </dxf>
    <dxf>
      <fill>
        <patternFill>
          <bgColor theme="1" tint="0.499984740745262"/>
        </patternFill>
      </fill>
    </dxf>
    <dxf>
      <fill>
        <patternFill>
          <bgColor rgb="FFFFFF66"/>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FFFF66"/>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10</xdr:col>
      <xdr:colOff>90581</xdr:colOff>
      <xdr:row>29</xdr:row>
      <xdr:rowOff>64433</xdr:rowOff>
    </xdr:from>
    <xdr:ext cx="364202" cy="32573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68434" y="7303433"/>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ｺﾞｼｯｸM" panose="020B0609000000000000" pitchFamily="49" charset="-128"/>
              <a:ea typeface="HGｺﾞｼｯｸM" panose="020B0609000000000000" pitchFamily="49" charset="-128"/>
            </a:rPr>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530679</xdr:colOff>
      <xdr:row>44</xdr:row>
      <xdr:rowOff>122463</xdr:rowOff>
    </xdr:from>
    <xdr:ext cx="488232" cy="35907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50" y="14423570"/>
          <a:ext cx="48823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latin typeface="HGPｺﾞｼｯｸM" panose="020B0600000000000000" pitchFamily="50" charset="-128"/>
              <a:ea typeface="HGPｺﾞｼｯｸM" panose="020B0600000000000000" pitchFamily="50" charset="-128"/>
            </a:rPr>
            <a:t>印</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28</xdr:row>
          <xdr:rowOff>66675</xdr:rowOff>
        </xdr:from>
        <xdr:to>
          <xdr:col>6</xdr:col>
          <xdr:colOff>19050</xdr:colOff>
          <xdr:row>28</xdr:row>
          <xdr:rowOff>447675</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28</xdr:row>
          <xdr:rowOff>57150</xdr:rowOff>
        </xdr:from>
        <xdr:to>
          <xdr:col>7</xdr:col>
          <xdr:colOff>304800</xdr:colOff>
          <xdr:row>28</xdr:row>
          <xdr:rowOff>457200</xdr:rowOff>
        </xdr:to>
        <xdr:sp macro="" textlink="">
          <xdr:nvSpPr>
            <xdr:cNvPr id="38914" name="Object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70</xdr:row>
      <xdr:rowOff>0</xdr:rowOff>
    </xdr:from>
    <xdr:to>
      <xdr:col>15</xdr:col>
      <xdr:colOff>182463</xdr:colOff>
      <xdr:row>115</xdr:row>
      <xdr:rowOff>29656</xdr:rowOff>
    </xdr:to>
    <xdr:pic>
      <xdr:nvPicPr>
        <xdr:cNvPr id="22" name="図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a:stretch>
          <a:fillRect/>
        </a:stretch>
      </xdr:blipFill>
      <xdr:spPr>
        <a:xfrm>
          <a:off x="0" y="12106275"/>
          <a:ext cx="10659963" cy="7744906"/>
        </a:xfrm>
        <a:prstGeom prst="rect">
          <a:avLst/>
        </a:prstGeom>
      </xdr:spPr>
    </xdr:pic>
    <xdr:clientData/>
  </xdr:twoCellAnchor>
  <xdr:twoCellAnchor editAs="oneCell">
    <xdr:from>
      <xdr:col>0</xdr:col>
      <xdr:colOff>0</xdr:colOff>
      <xdr:row>35</xdr:row>
      <xdr:rowOff>161925</xdr:rowOff>
    </xdr:from>
    <xdr:to>
      <xdr:col>15</xdr:col>
      <xdr:colOff>182463</xdr:colOff>
      <xdr:row>60</xdr:row>
      <xdr:rowOff>143471</xdr:rowOff>
    </xdr:to>
    <xdr:pic>
      <xdr:nvPicPr>
        <xdr:cNvPr id="20" name="図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2"/>
        <a:stretch>
          <a:fillRect/>
        </a:stretch>
      </xdr:blipFill>
      <xdr:spPr>
        <a:xfrm>
          <a:off x="0" y="6267450"/>
          <a:ext cx="10659963" cy="4267796"/>
        </a:xfrm>
        <a:prstGeom prst="rect">
          <a:avLst/>
        </a:prstGeom>
      </xdr:spPr>
    </xdr:pic>
    <xdr:clientData/>
  </xdr:twoCellAnchor>
  <xdr:twoCellAnchor editAs="oneCell">
    <xdr:from>
      <xdr:col>0</xdr:col>
      <xdr:colOff>28575</xdr:colOff>
      <xdr:row>5</xdr:row>
      <xdr:rowOff>19050</xdr:rowOff>
    </xdr:from>
    <xdr:to>
      <xdr:col>15</xdr:col>
      <xdr:colOff>182459</xdr:colOff>
      <xdr:row>30</xdr:row>
      <xdr:rowOff>133964</xdr:rowOff>
    </xdr:to>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3"/>
        <a:stretch>
          <a:fillRect/>
        </a:stretch>
      </xdr:blipFill>
      <xdr:spPr>
        <a:xfrm>
          <a:off x="28575" y="981075"/>
          <a:ext cx="10631384" cy="4401164"/>
        </a:xfrm>
        <a:prstGeom prst="rect">
          <a:avLst/>
        </a:prstGeom>
      </xdr:spPr>
    </xdr:pic>
    <xdr:clientData/>
  </xdr:twoCellAnchor>
  <xdr:twoCellAnchor>
    <xdr:from>
      <xdr:col>2</xdr:col>
      <xdr:colOff>609600</xdr:colOff>
      <xdr:row>13</xdr:row>
      <xdr:rowOff>57151</xdr:rowOff>
    </xdr:from>
    <xdr:to>
      <xdr:col>4</xdr:col>
      <xdr:colOff>209549</xdr:colOff>
      <xdr:row>16</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81200" y="2390776"/>
          <a:ext cx="971549" cy="4952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219075</xdr:colOff>
      <xdr:row>13</xdr:row>
      <xdr:rowOff>19050</xdr:rowOff>
    </xdr:from>
    <xdr:ext cx="802527" cy="292452"/>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962275" y="2352675"/>
          <a:ext cx="80252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HGｺﾞｼｯｸM" panose="020B0609000000000000" pitchFamily="49" charset="-128"/>
              <a:ea typeface="HGｺﾞｼｯｸM" panose="020B0609000000000000" pitchFamily="49" charset="-128"/>
            </a:rPr>
            <a:t>クリック</a:t>
          </a:r>
        </a:p>
      </xdr:txBody>
    </xdr:sp>
    <xdr:clientData/>
  </xdr:oneCellAnchor>
  <xdr:twoCellAnchor>
    <xdr:from>
      <xdr:col>4</xdr:col>
      <xdr:colOff>152400</xdr:colOff>
      <xdr:row>30</xdr:row>
      <xdr:rowOff>9525</xdr:rowOff>
    </xdr:from>
    <xdr:to>
      <xdr:col>5</xdr:col>
      <xdr:colOff>314325</xdr:colOff>
      <xdr:row>34</xdr:row>
      <xdr:rowOff>95250</xdr:rowOff>
    </xdr:to>
    <xdr:sp macro="" textlink="">
      <xdr:nvSpPr>
        <xdr:cNvPr id="8" name="下矢印 7">
          <a:extLst>
            <a:ext uri="{FF2B5EF4-FFF2-40B4-BE49-F238E27FC236}">
              <a16:creationId xmlns:a16="http://schemas.microsoft.com/office/drawing/2014/main" id="{00000000-0008-0000-0600-000008000000}"/>
            </a:ext>
          </a:extLst>
        </xdr:cNvPr>
        <xdr:cNvSpPr/>
      </xdr:nvSpPr>
      <xdr:spPr>
        <a:xfrm>
          <a:off x="2895600" y="5153025"/>
          <a:ext cx="847725" cy="771525"/>
        </a:xfrm>
        <a:prstGeom prst="downArrow">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285751</xdr:colOff>
      <xdr:row>47</xdr:row>
      <xdr:rowOff>152401</xdr:rowOff>
    </xdr:from>
    <xdr:to>
      <xdr:col>15</xdr:col>
      <xdr:colOff>152400</xdr:colOff>
      <xdr:row>51</xdr:row>
      <xdr:rowOff>47625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10029826" y="8315326"/>
          <a:ext cx="600074" cy="5810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142875</xdr:colOff>
      <xdr:row>48</xdr:row>
      <xdr:rowOff>47625</xdr:rowOff>
    </xdr:from>
    <xdr:ext cx="802527" cy="292452"/>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0620375" y="8382000"/>
          <a:ext cx="80252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HGｺﾞｼｯｸM" panose="020B0609000000000000" pitchFamily="49" charset="-128"/>
              <a:ea typeface="HGｺﾞｼｯｸM" panose="020B0609000000000000" pitchFamily="49" charset="-128"/>
            </a:rPr>
            <a:t>クリック</a:t>
          </a:r>
        </a:p>
      </xdr:txBody>
    </xdr:sp>
    <xdr:clientData/>
  </xdr:oneCellAnchor>
  <xdr:oneCellAnchor>
    <xdr:from>
      <xdr:col>10</xdr:col>
      <xdr:colOff>333375</xdr:colOff>
      <xdr:row>79</xdr:row>
      <xdr:rowOff>0</xdr:rowOff>
    </xdr:from>
    <xdr:ext cx="3737370" cy="492571"/>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7191375" y="13649325"/>
          <a:ext cx="3737370"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rgbClr val="FF0000"/>
              </a:solidFill>
              <a:latin typeface="HGｺﾞｼｯｸM" panose="020B0609000000000000" pitchFamily="49" charset="-128"/>
              <a:ea typeface="HGｺﾞｼｯｸM" panose="020B0609000000000000" pitchFamily="49" charset="-128"/>
            </a:rPr>
            <a:t>※『</a:t>
          </a:r>
          <a:r>
            <a:rPr kumimoji="1" lang="ja-JP" altLang="en-US" sz="1200" b="1">
              <a:solidFill>
                <a:srgbClr val="FF0000"/>
              </a:solidFill>
              <a:latin typeface="HGｺﾞｼｯｸM" panose="020B0609000000000000" pitchFamily="49" charset="-128"/>
              <a:ea typeface="HGｺﾞｼｯｸM" panose="020B0609000000000000" pitchFamily="49" charset="-128"/>
            </a:rPr>
            <a:t>既存化学物質</a:t>
          </a:r>
          <a:r>
            <a:rPr kumimoji="1" lang="en-US" altLang="ja-JP" sz="1200" b="1">
              <a:solidFill>
                <a:srgbClr val="FF0000"/>
              </a:solidFill>
              <a:latin typeface="HGｺﾞｼｯｸM" panose="020B0609000000000000" pitchFamily="49" charset="-128"/>
              <a:ea typeface="HGｺﾞｼｯｸM" panose="020B0609000000000000" pitchFamily="49" charset="-128"/>
            </a:rPr>
            <a:t>』</a:t>
          </a:r>
          <a:r>
            <a:rPr kumimoji="1" lang="ja-JP" altLang="en-US" sz="1200" b="1">
              <a:solidFill>
                <a:srgbClr val="FF0000"/>
              </a:solidFill>
              <a:latin typeface="HGｺﾞｼｯｸM" panose="020B0609000000000000" pitchFamily="49" charset="-128"/>
              <a:ea typeface="HGｺﾞｼｯｸM" panose="020B0609000000000000" pitchFamily="49" charset="-128"/>
            </a:rPr>
            <a:t>のみを検索の対象とするため、</a:t>
          </a:r>
          <a:endParaRPr kumimoji="1" lang="en-US" altLang="ja-JP" sz="1200" b="1">
            <a:solidFill>
              <a:srgbClr val="FF0000"/>
            </a:solidFill>
            <a:latin typeface="HGｺﾞｼｯｸM" panose="020B0609000000000000" pitchFamily="49" charset="-128"/>
            <a:ea typeface="HGｺﾞｼｯｸM" panose="020B0609000000000000" pitchFamily="49" charset="-128"/>
          </a:endParaRPr>
        </a:p>
        <a:p>
          <a:r>
            <a:rPr kumimoji="1" lang="ja-JP" altLang="en-US" sz="1200" b="1">
              <a:solidFill>
                <a:srgbClr val="FF0000"/>
              </a:solidFill>
              <a:latin typeface="HGｺﾞｼｯｸM" panose="020B0609000000000000" pitchFamily="49" charset="-128"/>
              <a:ea typeface="HGｺﾞｼｯｸM" panose="020B0609000000000000" pitchFamily="49" charset="-128"/>
            </a:rPr>
            <a:t>　必ずこちらにチェックを入れてください。</a:t>
          </a:r>
        </a:p>
      </xdr:txBody>
    </xdr:sp>
    <xdr:clientData/>
  </xdr:oneCellAnchor>
  <xdr:twoCellAnchor>
    <xdr:from>
      <xdr:col>4</xdr:col>
      <xdr:colOff>209550</xdr:colOff>
      <xdr:row>64</xdr:row>
      <xdr:rowOff>161925</xdr:rowOff>
    </xdr:from>
    <xdr:to>
      <xdr:col>5</xdr:col>
      <xdr:colOff>371475</xdr:colOff>
      <xdr:row>69</xdr:row>
      <xdr:rowOff>76200</xdr:rowOff>
    </xdr:to>
    <xdr:sp macro="" textlink="">
      <xdr:nvSpPr>
        <xdr:cNvPr id="21" name="下矢印 7">
          <a:extLst>
            <a:ext uri="{FF2B5EF4-FFF2-40B4-BE49-F238E27FC236}">
              <a16:creationId xmlns:a16="http://schemas.microsoft.com/office/drawing/2014/main" id="{00000000-0008-0000-0600-000015000000}"/>
            </a:ext>
          </a:extLst>
        </xdr:cNvPr>
        <xdr:cNvSpPr/>
      </xdr:nvSpPr>
      <xdr:spPr>
        <a:xfrm>
          <a:off x="2952750" y="11239500"/>
          <a:ext cx="847725" cy="771525"/>
        </a:xfrm>
        <a:prstGeom prst="downArrow">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638174</xdr:colOff>
      <xdr:row>82</xdr:row>
      <xdr:rowOff>66675</xdr:rowOff>
    </xdr:from>
    <xdr:to>
      <xdr:col>9</xdr:col>
      <xdr:colOff>609599</xdr:colOff>
      <xdr:row>84</xdr:row>
      <xdr:rowOff>133350</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3381374" y="14230350"/>
          <a:ext cx="3400425" cy="4095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571500</xdr:colOff>
      <xdr:row>84</xdr:row>
      <xdr:rowOff>161925</xdr:rowOff>
    </xdr:from>
    <xdr:ext cx="1036246" cy="292452"/>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3314700" y="14668500"/>
          <a:ext cx="103624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rgbClr val="FF0000"/>
              </a:solidFill>
              <a:latin typeface="HGｺﾞｼｯｸM" panose="020B0609000000000000" pitchFamily="49" charset="-128"/>
              <a:ea typeface="HGｺﾞｼｯｸM" panose="020B0609000000000000" pitchFamily="49" charset="-128"/>
            </a:rPr>
            <a:t>CAS No.</a:t>
          </a:r>
          <a:r>
            <a:rPr kumimoji="1" lang="ja-JP" altLang="en-US" sz="1200" b="1">
              <a:solidFill>
                <a:srgbClr val="FF0000"/>
              </a:solidFill>
              <a:latin typeface="HGｺﾞｼｯｸM" panose="020B0609000000000000" pitchFamily="49" charset="-128"/>
              <a:ea typeface="HGｺﾞｼｯｸM" panose="020B0609000000000000" pitchFamily="49" charset="-128"/>
            </a:rPr>
            <a:t>入力</a:t>
          </a:r>
        </a:p>
      </xdr:txBody>
    </xdr:sp>
    <xdr:clientData/>
  </xdr:oneCellAnchor>
  <xdr:twoCellAnchor>
    <xdr:from>
      <xdr:col>10</xdr:col>
      <xdr:colOff>85725</xdr:colOff>
      <xdr:row>77</xdr:row>
      <xdr:rowOff>142874</xdr:rowOff>
    </xdr:from>
    <xdr:to>
      <xdr:col>10</xdr:col>
      <xdr:colOff>409575</xdr:colOff>
      <xdr:row>79</xdr:row>
      <xdr:rowOff>114299</xdr:rowOff>
    </xdr:to>
    <xdr:sp macro="" textlink="">
      <xdr:nvSpPr>
        <xdr:cNvPr id="25" name="正方形/長方形 24">
          <a:extLst>
            <a:ext uri="{FF2B5EF4-FFF2-40B4-BE49-F238E27FC236}">
              <a16:creationId xmlns:a16="http://schemas.microsoft.com/office/drawing/2014/main" id="{00000000-0008-0000-0600-000019000000}"/>
            </a:ext>
          </a:extLst>
        </xdr:cNvPr>
        <xdr:cNvSpPr/>
      </xdr:nvSpPr>
      <xdr:spPr>
        <a:xfrm>
          <a:off x="6943725" y="13449299"/>
          <a:ext cx="323850" cy="3143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628650</xdr:colOff>
      <xdr:row>109</xdr:row>
      <xdr:rowOff>142875</xdr:rowOff>
    </xdr:from>
    <xdr:to>
      <xdr:col>11</xdr:col>
      <xdr:colOff>676275</xdr:colOff>
      <xdr:row>113</xdr:row>
      <xdr:rowOff>28575</xdr:rowOff>
    </xdr:to>
    <xdr:sp macro="" textlink="">
      <xdr:nvSpPr>
        <xdr:cNvPr id="27" name="正方形/長方形 26">
          <a:extLst>
            <a:ext uri="{FF2B5EF4-FFF2-40B4-BE49-F238E27FC236}">
              <a16:creationId xmlns:a16="http://schemas.microsoft.com/office/drawing/2014/main" id="{00000000-0008-0000-0600-00001B000000}"/>
            </a:ext>
          </a:extLst>
        </xdr:cNvPr>
        <xdr:cNvSpPr/>
      </xdr:nvSpPr>
      <xdr:spPr>
        <a:xfrm>
          <a:off x="6800850" y="18935700"/>
          <a:ext cx="1419225" cy="571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657225</xdr:colOff>
      <xdr:row>111</xdr:row>
      <xdr:rowOff>76200</xdr:rowOff>
    </xdr:from>
    <xdr:ext cx="802527" cy="292452"/>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8201025" y="19211925"/>
          <a:ext cx="80252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HGｺﾞｼｯｸM" panose="020B0609000000000000" pitchFamily="49" charset="-128"/>
              <a:ea typeface="HGｺﾞｼｯｸM" panose="020B0609000000000000" pitchFamily="49" charset="-128"/>
            </a:rPr>
            <a:t>クリック</a:t>
          </a:r>
        </a:p>
      </xdr:txBody>
    </xdr:sp>
    <xdr:clientData/>
  </xdr:oneCellAnchor>
  <xdr:twoCellAnchor>
    <xdr:from>
      <xdr:col>4</xdr:col>
      <xdr:colOff>285750</xdr:colOff>
      <xdr:row>116</xdr:row>
      <xdr:rowOff>9525</xdr:rowOff>
    </xdr:from>
    <xdr:to>
      <xdr:col>5</xdr:col>
      <xdr:colOff>447675</xdr:colOff>
      <xdr:row>120</xdr:row>
      <xdr:rowOff>95250</xdr:rowOff>
    </xdr:to>
    <xdr:sp macro="" textlink="">
      <xdr:nvSpPr>
        <xdr:cNvPr id="29" name="下矢印 7">
          <a:extLst>
            <a:ext uri="{FF2B5EF4-FFF2-40B4-BE49-F238E27FC236}">
              <a16:creationId xmlns:a16="http://schemas.microsoft.com/office/drawing/2014/main" id="{00000000-0008-0000-0600-00001D000000}"/>
            </a:ext>
          </a:extLst>
        </xdr:cNvPr>
        <xdr:cNvSpPr/>
      </xdr:nvSpPr>
      <xdr:spPr>
        <a:xfrm>
          <a:off x="3028950" y="20002500"/>
          <a:ext cx="847725" cy="771525"/>
        </a:xfrm>
        <a:prstGeom prst="downArrow">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121</xdr:row>
      <xdr:rowOff>0</xdr:rowOff>
    </xdr:from>
    <xdr:to>
      <xdr:col>17</xdr:col>
      <xdr:colOff>115785</xdr:colOff>
      <xdr:row>157</xdr:row>
      <xdr:rowOff>48493</xdr:rowOff>
    </xdr:to>
    <xdr:pic>
      <xdr:nvPicPr>
        <xdr:cNvPr id="30" name="図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4"/>
        <a:stretch>
          <a:fillRect/>
        </a:stretch>
      </xdr:blipFill>
      <xdr:spPr>
        <a:xfrm>
          <a:off x="1371600" y="20850225"/>
          <a:ext cx="10640910" cy="6220693"/>
        </a:xfrm>
        <a:prstGeom prst="rect">
          <a:avLst/>
        </a:prstGeom>
      </xdr:spPr>
    </xdr:pic>
    <xdr:clientData/>
  </xdr:twoCellAnchor>
  <xdr:twoCellAnchor>
    <xdr:from>
      <xdr:col>2</xdr:col>
      <xdr:colOff>28575</xdr:colOff>
      <xdr:row>137</xdr:row>
      <xdr:rowOff>95249</xdr:rowOff>
    </xdr:from>
    <xdr:to>
      <xdr:col>17</xdr:col>
      <xdr:colOff>104775</xdr:colOff>
      <xdr:row>156</xdr:row>
      <xdr:rowOff>104774</xdr:rowOff>
    </xdr:to>
    <xdr:sp macro="" textlink="">
      <xdr:nvSpPr>
        <xdr:cNvPr id="31" name="正方形/長方形 30">
          <a:extLst>
            <a:ext uri="{FF2B5EF4-FFF2-40B4-BE49-F238E27FC236}">
              <a16:creationId xmlns:a16="http://schemas.microsoft.com/office/drawing/2014/main" id="{00000000-0008-0000-0600-00001F000000}"/>
            </a:ext>
          </a:extLst>
        </xdr:cNvPr>
        <xdr:cNvSpPr/>
      </xdr:nvSpPr>
      <xdr:spPr>
        <a:xfrm>
          <a:off x="1400175" y="23688674"/>
          <a:ext cx="10601325" cy="3267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247650</xdr:colOff>
      <xdr:row>137</xdr:row>
      <xdr:rowOff>161925</xdr:rowOff>
    </xdr:from>
    <xdr:ext cx="5436488" cy="292452"/>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5048250" y="23755350"/>
          <a:ext cx="543648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HGｺﾞｼｯｸM" panose="020B0609000000000000" pitchFamily="49" charset="-128"/>
              <a:ea typeface="HGｺﾞｼｯｸM" panose="020B0609000000000000" pitchFamily="49" charset="-128"/>
            </a:rPr>
            <a:t>既存化学物質リストに登録がある場合は、ここに物質名が表示されます。</a:t>
          </a:r>
        </a:p>
      </xdr:txBody>
    </xdr:sp>
    <xdr:clientData/>
  </xdr:oneCellAnchor>
  <xdr:twoCellAnchor editAs="oneCell">
    <xdr:from>
      <xdr:col>10</xdr:col>
      <xdr:colOff>209550</xdr:colOff>
      <xdr:row>78</xdr:row>
      <xdr:rowOff>47625</xdr:rowOff>
    </xdr:from>
    <xdr:to>
      <xdr:col>10</xdr:col>
      <xdr:colOff>333392</xdr:colOff>
      <xdr:row>79</xdr:row>
      <xdr:rowOff>28596</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stretch>
          <a:fillRect/>
        </a:stretch>
      </xdr:blipFill>
      <xdr:spPr>
        <a:xfrm>
          <a:off x="7067550" y="13525500"/>
          <a:ext cx="123842" cy="1524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42956</xdr:colOff>
      <xdr:row>43</xdr:row>
      <xdr:rowOff>45383</xdr:rowOff>
    </xdr:from>
    <xdr:ext cx="325730"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443631" y="779873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HGｺﾞｼｯｸM" panose="020B0609000000000000" pitchFamily="49" charset="-128"/>
              <a:ea typeface="HGｺﾞｼｯｸM" panose="020B0609000000000000" pitchFamily="49"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cha.europa.eu/authorisation-list" TargetMode="External"/><Relationship Id="rId1" Type="http://schemas.openxmlformats.org/officeDocument/2006/relationships/hyperlink" Target="https://www.nite.go.jp/chem/jcheck/list6.action?request_locale=ja&amp;category=21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kreach.me.go.kr/repwrt/index.do" TargetMode="External"/><Relationship Id="rId7" Type="http://schemas.openxmlformats.org/officeDocument/2006/relationships/hyperlink" Target="http://chemicaldata.gov.vn/cms.xc" TargetMode="External"/><Relationship Id="rId2" Type="http://schemas.openxmlformats.org/officeDocument/2006/relationships/hyperlink" Target="http://apciss.cirs-group.com/" TargetMode="External"/><Relationship Id="rId1" Type="http://schemas.openxmlformats.org/officeDocument/2006/relationships/hyperlink" Target="https://csnn.osha.gov.tw/content/home/Substance_Home.aspx" TargetMode="External"/><Relationship Id="rId6" Type="http://schemas.openxmlformats.org/officeDocument/2006/relationships/hyperlink" Target="https://opms.emb.gov.ph/piccs_search/" TargetMode="External"/><Relationship Id="rId5" Type="http://schemas.openxmlformats.org/officeDocument/2006/relationships/hyperlink" Target="https://www.chem-info.nite.go.jp/chem/chrip/chrip_search/systemTop" TargetMode="External"/><Relationship Id="rId10" Type="http://schemas.openxmlformats.org/officeDocument/2006/relationships/comments" Target="../comments2.xml"/><Relationship Id="rId4" Type="http://schemas.openxmlformats.org/officeDocument/2006/relationships/hyperlink" Target="https://pollution-waste.canada.ca/substances-search/Substance?lang=en"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chemicaldata.gov.vn/cms.xc" TargetMode="External"/><Relationship Id="rId7" Type="http://schemas.openxmlformats.org/officeDocument/2006/relationships/vmlDrawing" Target="../drawings/vmlDrawing3.vml"/><Relationship Id="rId2" Type="http://schemas.openxmlformats.org/officeDocument/2006/relationships/hyperlink" Target="http://chemicaldata.gov.vn/cms.xc" TargetMode="External"/><Relationship Id="rId1" Type="http://schemas.openxmlformats.org/officeDocument/2006/relationships/hyperlink" Target="https://www.chem-info.nite.go.jp/chem/chrip/chrip_search/systemTop" TargetMode="External"/><Relationship Id="rId6" Type="http://schemas.openxmlformats.org/officeDocument/2006/relationships/drawing" Target="../drawings/drawing3.xml"/><Relationship Id="rId11" Type="http://schemas.openxmlformats.org/officeDocument/2006/relationships/image" Target="../media/image2.emf"/><Relationship Id="rId5" Type="http://schemas.openxmlformats.org/officeDocument/2006/relationships/printerSettings" Target="../printerSettings/printerSettings6.bin"/><Relationship Id="rId10" Type="http://schemas.openxmlformats.org/officeDocument/2006/relationships/oleObject" Target="../embeddings/oleObject2.bin"/><Relationship Id="rId4" Type="http://schemas.openxmlformats.org/officeDocument/2006/relationships/hyperlink" Target="https://www.epa.gov/tsca-inventory/how-access-tsca-inventory" TargetMode="External"/><Relationship Id="rId9"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chemicaldata.gov.v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3"/>
  <sheetViews>
    <sheetView tabSelected="1" view="pageBreakPreview" zoomScaleNormal="100" zoomScaleSheetLayoutView="100" workbookViewId="0">
      <selection activeCell="H16" sqref="H16"/>
    </sheetView>
  </sheetViews>
  <sheetFormatPr defaultColWidth="9" defaultRowHeight="13.5" x14ac:dyDescent="0.15"/>
  <cols>
    <col min="1" max="1" width="1.5" style="49" customWidth="1"/>
    <col min="2" max="2" width="21.875" style="49" customWidth="1"/>
    <col min="3" max="3" width="14" style="49" customWidth="1"/>
    <col min="4" max="4" width="7.5" style="49" customWidth="1"/>
    <col min="5" max="7" width="9.5" style="49" customWidth="1"/>
    <col min="8" max="8" width="49.625" style="49" customWidth="1"/>
    <col min="9" max="9" width="0.625" style="49" customWidth="1"/>
    <col min="10" max="10" width="3.125" style="49" customWidth="1"/>
    <col min="11" max="16384" width="9" style="49"/>
  </cols>
  <sheetData>
    <row r="1" spans="1:10" x14ac:dyDescent="0.15">
      <c r="A1" s="50"/>
      <c r="B1" s="50"/>
      <c r="C1" s="50"/>
      <c r="D1" s="50"/>
      <c r="E1" s="50"/>
      <c r="F1" s="50"/>
      <c r="G1" s="50"/>
      <c r="H1" s="100" t="s">
        <v>0</v>
      </c>
      <c r="I1" s="50"/>
    </row>
    <row r="2" spans="1:10" x14ac:dyDescent="0.15">
      <c r="A2" s="50"/>
      <c r="C2" s="50"/>
      <c r="D2" s="50"/>
      <c r="E2" s="50"/>
      <c r="F2" s="50"/>
      <c r="G2" s="50"/>
      <c r="H2" s="100" t="s">
        <v>1100</v>
      </c>
      <c r="I2" s="50"/>
    </row>
    <row r="3" spans="1:10" ht="17.25" x14ac:dyDescent="0.2">
      <c r="A3" s="50"/>
      <c r="B3" s="90" t="s">
        <v>1</v>
      </c>
      <c r="C3" s="50"/>
      <c r="D3" s="50"/>
      <c r="E3" s="50"/>
      <c r="F3" s="50"/>
      <c r="G3" s="50"/>
      <c r="H3" s="50"/>
      <c r="I3" s="50"/>
    </row>
    <row r="4" spans="1:10" ht="9" customHeight="1" x14ac:dyDescent="0.15">
      <c r="A4" s="50"/>
      <c r="B4" s="50"/>
      <c r="C4" s="50"/>
      <c r="D4" s="50"/>
      <c r="E4" s="50"/>
      <c r="F4" s="50"/>
      <c r="G4" s="50"/>
      <c r="H4" s="50"/>
      <c r="I4" s="50"/>
    </row>
    <row r="5" spans="1:10" ht="18" customHeight="1" x14ac:dyDescent="0.15">
      <c r="A5" s="50"/>
      <c r="B5" s="50" t="s">
        <v>2</v>
      </c>
      <c r="C5" s="50"/>
      <c r="D5" s="50"/>
      <c r="E5" s="50"/>
      <c r="F5" s="50"/>
      <c r="G5" s="50"/>
      <c r="H5" s="50"/>
      <c r="I5" s="50"/>
    </row>
    <row r="6" spans="1:10" ht="18" customHeight="1" x14ac:dyDescent="0.15">
      <c r="A6" s="50"/>
      <c r="B6" s="50" t="s">
        <v>3</v>
      </c>
      <c r="C6" s="50"/>
      <c r="D6" s="50"/>
      <c r="E6" s="50"/>
      <c r="F6" s="50"/>
      <c r="G6" s="50"/>
      <c r="H6" s="50"/>
      <c r="I6" s="50"/>
    </row>
    <row r="7" spans="1:10" ht="18" customHeight="1" thickBot="1" x14ac:dyDescent="0.2">
      <c r="A7" s="50"/>
      <c r="B7" s="50"/>
      <c r="C7" s="50"/>
      <c r="D7" s="50"/>
      <c r="E7" s="50"/>
      <c r="F7" s="50"/>
      <c r="G7" s="50"/>
      <c r="H7" s="50"/>
      <c r="I7" s="50"/>
    </row>
    <row r="8" spans="1:10" x14ac:dyDescent="0.15">
      <c r="A8" s="50"/>
      <c r="B8" s="397" t="s">
        <v>4</v>
      </c>
      <c r="C8" s="397" t="s">
        <v>5</v>
      </c>
      <c r="D8" s="198" t="s">
        <v>6</v>
      </c>
      <c r="E8" s="403" t="s">
        <v>7</v>
      </c>
      <c r="F8" s="403" t="s">
        <v>8</v>
      </c>
      <c r="G8" s="403" t="s">
        <v>1096</v>
      </c>
      <c r="H8" s="397" t="s">
        <v>9</v>
      </c>
      <c r="I8" s="50"/>
    </row>
    <row r="9" spans="1:10" ht="24.75" customHeight="1" thickBot="1" x14ac:dyDescent="0.2">
      <c r="A9" s="50"/>
      <c r="B9" s="398"/>
      <c r="C9" s="398"/>
      <c r="D9" s="199" t="s">
        <v>10</v>
      </c>
      <c r="E9" s="404"/>
      <c r="F9" s="404"/>
      <c r="G9" s="404"/>
      <c r="H9" s="398"/>
      <c r="I9" s="50"/>
    </row>
    <row r="10" spans="1:10" ht="38.25" customHeight="1" thickBot="1" x14ac:dyDescent="0.2">
      <c r="A10" s="50"/>
      <c r="B10" s="98" t="s">
        <v>11</v>
      </c>
      <c r="C10" s="105" t="s">
        <v>12</v>
      </c>
      <c r="D10" s="104" t="s">
        <v>13</v>
      </c>
      <c r="E10" s="129" t="s">
        <v>13</v>
      </c>
      <c r="F10" s="129" t="s">
        <v>13</v>
      </c>
      <c r="G10" s="264" t="s">
        <v>1097</v>
      </c>
      <c r="H10" s="91" t="s">
        <v>14</v>
      </c>
      <c r="I10" s="50"/>
    </row>
    <row r="11" spans="1:10" ht="63" customHeight="1" thickBot="1" x14ac:dyDescent="0.2">
      <c r="A11" s="50"/>
      <c r="B11" s="92" t="s">
        <v>15</v>
      </c>
      <c r="C11" s="106" t="s">
        <v>16</v>
      </c>
      <c r="D11" s="93" t="s">
        <v>17</v>
      </c>
      <c r="E11" s="129" t="s">
        <v>13</v>
      </c>
      <c r="F11" s="129" t="s">
        <v>13</v>
      </c>
      <c r="G11" s="93" t="s">
        <v>1098</v>
      </c>
      <c r="H11" s="94" t="s">
        <v>411</v>
      </c>
      <c r="I11" s="50"/>
    </row>
    <row r="12" spans="1:10" ht="107.25" customHeight="1" thickBot="1" x14ac:dyDescent="0.2">
      <c r="A12" s="50"/>
      <c r="B12" s="92" t="s">
        <v>1238</v>
      </c>
      <c r="C12" s="106" t="s">
        <v>18</v>
      </c>
      <c r="D12" s="93" t="s">
        <v>13</v>
      </c>
      <c r="E12" s="93" t="s">
        <v>13</v>
      </c>
      <c r="F12" s="93" t="s">
        <v>410</v>
      </c>
      <c r="G12" s="93" t="s">
        <v>1098</v>
      </c>
      <c r="H12" s="97" t="s">
        <v>412</v>
      </c>
      <c r="I12" s="50"/>
    </row>
    <row r="13" spans="1:10" ht="159" customHeight="1" thickBot="1" x14ac:dyDescent="0.2">
      <c r="A13" s="50"/>
      <c r="B13" s="98" t="s">
        <v>21</v>
      </c>
      <c r="C13" s="105" t="s">
        <v>19</v>
      </c>
      <c r="D13" s="264" t="s">
        <v>879</v>
      </c>
      <c r="E13" s="264" t="s">
        <v>879</v>
      </c>
      <c r="F13" s="264" t="s">
        <v>22</v>
      </c>
      <c r="G13" s="93" t="s">
        <v>1113</v>
      </c>
      <c r="H13" s="91" t="s">
        <v>875</v>
      </c>
      <c r="I13" s="50"/>
      <c r="J13" s="101"/>
    </row>
    <row r="14" spans="1:10" ht="60" customHeight="1" thickBot="1" x14ac:dyDescent="0.2">
      <c r="A14" s="50"/>
      <c r="B14" s="92" t="s">
        <v>23</v>
      </c>
      <c r="C14" s="399" t="s">
        <v>24</v>
      </c>
      <c r="D14" s="399" t="s">
        <v>13</v>
      </c>
      <c r="E14" s="129" t="s">
        <v>13</v>
      </c>
      <c r="F14" s="129" t="s">
        <v>22</v>
      </c>
      <c r="G14" s="399" t="s">
        <v>1099</v>
      </c>
      <c r="H14" s="401" t="s">
        <v>1545</v>
      </c>
      <c r="I14" s="50"/>
    </row>
    <row r="15" spans="1:10" ht="60" customHeight="1" thickBot="1" x14ac:dyDescent="0.2">
      <c r="A15" s="50"/>
      <c r="B15" s="95" t="s">
        <v>25</v>
      </c>
      <c r="C15" s="400"/>
      <c r="D15" s="400"/>
      <c r="E15" s="197" t="s">
        <v>22</v>
      </c>
      <c r="F15" s="93" t="s">
        <v>410</v>
      </c>
      <c r="G15" s="400"/>
      <c r="H15" s="402"/>
      <c r="I15" s="50"/>
    </row>
    <row r="16" spans="1:10" ht="72.75" customHeight="1" thickBot="1" x14ac:dyDescent="0.2">
      <c r="A16" s="50"/>
      <c r="B16" s="99" t="s">
        <v>26</v>
      </c>
      <c r="C16" s="96" t="s">
        <v>27</v>
      </c>
      <c r="D16" s="96" t="s">
        <v>13</v>
      </c>
      <c r="E16" s="96" t="s">
        <v>28</v>
      </c>
      <c r="F16" s="96" t="s">
        <v>28</v>
      </c>
      <c r="G16" s="96" t="s">
        <v>1098</v>
      </c>
      <c r="H16" s="97" t="s">
        <v>1237</v>
      </c>
      <c r="I16" s="50"/>
    </row>
    <row r="17" spans="1:9" ht="57.75" customHeight="1" thickBot="1" x14ac:dyDescent="0.2">
      <c r="A17" s="50"/>
      <c r="B17" s="99" t="s">
        <v>29</v>
      </c>
      <c r="C17" s="96" t="s">
        <v>30</v>
      </c>
      <c r="D17" s="96" t="s">
        <v>13</v>
      </c>
      <c r="E17" s="96" t="s">
        <v>20</v>
      </c>
      <c r="F17" s="96" t="s">
        <v>20</v>
      </c>
      <c r="G17" s="96" t="s">
        <v>1098</v>
      </c>
      <c r="H17" s="97" t="s">
        <v>31</v>
      </c>
      <c r="I17" s="50"/>
    </row>
    <row r="18" spans="1:9" ht="18" customHeight="1" x14ac:dyDescent="0.15">
      <c r="A18" s="50"/>
      <c r="B18" s="50"/>
      <c r="C18" s="50"/>
      <c r="E18" s="50"/>
      <c r="F18" s="50" t="s">
        <v>32</v>
      </c>
      <c r="G18" s="50"/>
      <c r="H18" s="50"/>
      <c r="I18" s="50"/>
    </row>
    <row r="19" spans="1:9" x14ac:dyDescent="0.15">
      <c r="A19" s="50"/>
      <c r="B19" s="50"/>
      <c r="C19" s="50"/>
      <c r="E19" s="50"/>
      <c r="F19" s="50" t="s">
        <v>33</v>
      </c>
      <c r="G19" s="50"/>
      <c r="H19" s="50"/>
      <c r="I19" s="50"/>
    </row>
    <row r="20" spans="1:9" x14ac:dyDescent="0.15">
      <c r="A20" s="50"/>
      <c r="B20" s="50"/>
      <c r="C20" s="50"/>
      <c r="D20" s="50"/>
      <c r="E20" s="50"/>
      <c r="F20" s="50" t="s">
        <v>34</v>
      </c>
      <c r="G20" s="50"/>
      <c r="H20" s="50"/>
      <c r="I20" s="50"/>
    </row>
    <row r="21" spans="1:9" x14ac:dyDescent="0.15">
      <c r="A21" s="50"/>
      <c r="B21" s="50"/>
      <c r="C21" s="50"/>
      <c r="D21" s="50"/>
      <c r="E21" s="50"/>
      <c r="F21" s="50" t="s">
        <v>35</v>
      </c>
      <c r="G21" s="50"/>
      <c r="H21" s="50"/>
      <c r="I21" s="50"/>
    </row>
    <row r="22" spans="1:9" x14ac:dyDescent="0.15">
      <c r="A22" s="50"/>
      <c r="B22" s="50"/>
      <c r="C22" s="50"/>
      <c r="D22" s="50"/>
      <c r="E22" s="50"/>
      <c r="F22" s="50" t="s">
        <v>1205</v>
      </c>
      <c r="G22" s="50"/>
      <c r="H22" s="50"/>
      <c r="I22" s="50"/>
    </row>
    <row r="23" spans="1:9" x14ac:dyDescent="0.15">
      <c r="A23" s="50"/>
      <c r="B23" s="50"/>
      <c r="C23" s="50"/>
      <c r="D23" s="50"/>
      <c r="E23" s="50"/>
      <c r="F23" s="50" t="s">
        <v>1114</v>
      </c>
      <c r="G23" s="50"/>
      <c r="H23" s="50"/>
      <c r="I23" s="50"/>
    </row>
    <row r="24" spans="1:9" x14ac:dyDescent="0.15">
      <c r="A24" s="50"/>
      <c r="B24" s="50"/>
      <c r="C24" s="50"/>
      <c r="D24" s="50"/>
      <c r="E24" s="50"/>
      <c r="F24" s="50"/>
      <c r="G24" s="50"/>
      <c r="H24" s="50"/>
      <c r="I24" s="50"/>
    </row>
    <row r="25" spans="1:9" x14ac:dyDescent="0.15">
      <c r="A25" s="50"/>
      <c r="B25" s="50"/>
      <c r="C25" s="50"/>
      <c r="D25" s="50"/>
      <c r="E25" s="50"/>
      <c r="F25" s="50"/>
      <c r="G25" s="50"/>
      <c r="H25" s="50"/>
      <c r="I25" s="50"/>
    </row>
    <row r="26" spans="1:9" x14ac:dyDescent="0.15">
      <c r="A26" s="50"/>
      <c r="B26" s="50"/>
      <c r="C26" s="50"/>
      <c r="D26" s="50"/>
      <c r="E26" s="50"/>
      <c r="F26" s="50"/>
      <c r="G26" s="50"/>
      <c r="H26" s="50"/>
      <c r="I26" s="50"/>
    </row>
    <row r="27" spans="1:9" x14ac:dyDescent="0.15">
      <c r="A27" s="50"/>
      <c r="B27" s="50"/>
      <c r="C27" s="50"/>
      <c r="D27" s="50"/>
      <c r="E27" s="50"/>
      <c r="F27" s="50"/>
      <c r="G27" s="50"/>
      <c r="H27" s="50"/>
      <c r="I27" s="50"/>
    </row>
    <row r="28" spans="1:9" x14ac:dyDescent="0.15">
      <c r="A28" s="50"/>
      <c r="B28" s="50"/>
      <c r="C28" s="50"/>
      <c r="D28" s="50"/>
      <c r="E28" s="50"/>
      <c r="F28" s="50"/>
      <c r="G28" s="50"/>
      <c r="H28" s="50"/>
      <c r="I28" s="50"/>
    </row>
    <row r="29" spans="1:9" x14ac:dyDescent="0.15">
      <c r="A29" s="50"/>
      <c r="B29" s="50"/>
      <c r="C29" s="50"/>
      <c r="D29" s="50"/>
      <c r="E29" s="50"/>
      <c r="F29" s="50"/>
      <c r="G29" s="50"/>
      <c r="H29" s="50"/>
      <c r="I29" s="50"/>
    </row>
    <row r="30" spans="1:9" x14ac:dyDescent="0.15">
      <c r="A30" s="50"/>
      <c r="B30" s="50"/>
      <c r="C30" s="50"/>
      <c r="D30" s="50"/>
      <c r="E30" s="50"/>
      <c r="F30" s="50"/>
      <c r="G30" s="50"/>
      <c r="H30" s="50"/>
      <c r="I30" s="50"/>
    </row>
    <row r="31" spans="1:9" x14ac:dyDescent="0.15">
      <c r="A31" s="50"/>
      <c r="B31" s="50"/>
      <c r="C31" s="50"/>
      <c r="D31" s="50"/>
      <c r="E31" s="50"/>
      <c r="F31" s="50"/>
      <c r="G31" s="50"/>
      <c r="H31" s="50"/>
      <c r="I31" s="50"/>
    </row>
    <row r="32" spans="1:9" x14ac:dyDescent="0.15">
      <c r="A32" s="50"/>
      <c r="B32" s="50"/>
      <c r="C32" s="50"/>
      <c r="D32" s="50"/>
      <c r="E32" s="50"/>
      <c r="F32" s="50"/>
      <c r="G32" s="50"/>
      <c r="H32" s="50"/>
      <c r="I32" s="50"/>
    </row>
    <row r="33" spans="1:9" x14ac:dyDescent="0.15">
      <c r="A33" s="50"/>
      <c r="B33" s="50"/>
      <c r="C33" s="50"/>
      <c r="D33" s="50"/>
      <c r="E33" s="50"/>
      <c r="F33" s="50"/>
      <c r="G33" s="50"/>
      <c r="H33" s="50"/>
      <c r="I33" s="50"/>
    </row>
    <row r="34" spans="1:9" x14ac:dyDescent="0.15">
      <c r="A34" s="50"/>
      <c r="B34" s="50"/>
      <c r="C34" s="50"/>
      <c r="D34" s="50"/>
      <c r="E34" s="50"/>
      <c r="F34" s="50"/>
      <c r="G34" s="50"/>
      <c r="H34" s="50"/>
      <c r="I34" s="50"/>
    </row>
    <row r="35" spans="1:9" x14ac:dyDescent="0.15">
      <c r="A35" s="50"/>
      <c r="B35" s="50"/>
      <c r="C35" s="50"/>
      <c r="D35" s="50"/>
      <c r="E35" s="50"/>
      <c r="F35" s="50"/>
      <c r="G35" s="50"/>
      <c r="H35" s="50"/>
      <c r="I35" s="50"/>
    </row>
    <row r="36" spans="1:9" x14ac:dyDescent="0.15">
      <c r="A36" s="50"/>
      <c r="B36" s="50"/>
      <c r="C36" s="50"/>
      <c r="D36" s="50"/>
      <c r="E36" s="50"/>
      <c r="F36" s="50"/>
      <c r="G36" s="50"/>
      <c r="H36" s="50"/>
      <c r="I36" s="50"/>
    </row>
    <row r="37" spans="1:9" x14ac:dyDescent="0.15">
      <c r="A37" s="50"/>
      <c r="B37" s="50"/>
      <c r="C37" s="50"/>
      <c r="D37" s="50"/>
      <c r="E37" s="50"/>
      <c r="F37" s="50"/>
      <c r="G37" s="50"/>
      <c r="H37" s="50"/>
      <c r="I37" s="50"/>
    </row>
    <row r="38" spans="1:9" x14ac:dyDescent="0.15">
      <c r="A38" s="50"/>
      <c r="B38" s="50"/>
      <c r="C38" s="50"/>
      <c r="D38" s="50"/>
      <c r="E38" s="50"/>
      <c r="F38" s="50"/>
      <c r="G38" s="50"/>
      <c r="H38" s="50"/>
      <c r="I38" s="50"/>
    </row>
    <row r="39" spans="1:9" x14ac:dyDescent="0.15">
      <c r="A39" s="50"/>
      <c r="B39" s="50"/>
      <c r="C39" s="50"/>
      <c r="D39" s="50"/>
      <c r="E39" s="50"/>
      <c r="F39" s="50"/>
      <c r="G39" s="50"/>
      <c r="H39" s="50"/>
      <c r="I39" s="50"/>
    </row>
    <row r="40" spans="1:9" x14ac:dyDescent="0.15">
      <c r="A40" s="50"/>
      <c r="B40" s="50"/>
      <c r="C40" s="50"/>
      <c r="D40" s="50"/>
      <c r="E40" s="50"/>
      <c r="F40" s="50"/>
      <c r="G40" s="50"/>
      <c r="H40" s="50"/>
      <c r="I40" s="50"/>
    </row>
    <row r="41" spans="1:9" x14ac:dyDescent="0.15">
      <c r="A41" s="50"/>
      <c r="B41" s="50"/>
      <c r="C41" s="50"/>
      <c r="D41" s="50"/>
      <c r="E41" s="50"/>
      <c r="F41" s="50"/>
      <c r="G41" s="50"/>
      <c r="H41" s="50"/>
      <c r="I41" s="50"/>
    </row>
    <row r="42" spans="1:9" x14ac:dyDescent="0.15">
      <c r="A42" s="50"/>
      <c r="B42" s="50"/>
      <c r="C42" s="50"/>
      <c r="D42" s="50"/>
      <c r="E42" s="50"/>
      <c r="F42" s="50"/>
      <c r="G42" s="50"/>
      <c r="H42" s="50"/>
      <c r="I42" s="50"/>
    </row>
    <row r="43" spans="1:9" x14ac:dyDescent="0.15">
      <c r="A43" s="50"/>
      <c r="B43" s="50"/>
      <c r="C43" s="50"/>
      <c r="D43" s="50"/>
      <c r="E43" s="50"/>
      <c r="F43" s="50"/>
      <c r="G43" s="50"/>
      <c r="H43" s="50"/>
      <c r="I43" s="50"/>
    </row>
  </sheetData>
  <mergeCells count="10">
    <mergeCell ref="B8:B9"/>
    <mergeCell ref="H8:H9"/>
    <mergeCell ref="D14:D15"/>
    <mergeCell ref="H14:H15"/>
    <mergeCell ref="C8:C9"/>
    <mergeCell ref="C14:C15"/>
    <mergeCell ref="E8:E9"/>
    <mergeCell ref="F8:F9"/>
    <mergeCell ref="G8:G9"/>
    <mergeCell ref="G14:G15"/>
  </mergeCells>
  <phoneticPr fontId="38"/>
  <pageMargins left="0.28000000000000003" right="0.2"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M39"/>
  <sheetViews>
    <sheetView view="pageBreakPreview" zoomScale="85" zoomScaleNormal="55" zoomScaleSheetLayoutView="85" workbookViewId="0">
      <selection activeCell="G27" sqref="G27:K27"/>
    </sheetView>
  </sheetViews>
  <sheetFormatPr defaultColWidth="9" defaultRowHeight="13.5" x14ac:dyDescent="0.15"/>
  <cols>
    <col min="1" max="1" width="0.625" style="1" customWidth="1"/>
    <col min="2" max="4" width="2.125" style="1" customWidth="1"/>
    <col min="5" max="5" width="19.625" style="1" customWidth="1"/>
    <col min="6" max="6" width="12.125" style="1" customWidth="1"/>
    <col min="7" max="8" width="7.375" style="1" customWidth="1"/>
    <col min="9" max="9" width="24.75" style="1" customWidth="1"/>
    <col min="10" max="10" width="8.5" style="1" customWidth="1"/>
    <col min="11" max="11" width="9.5" style="1" customWidth="1"/>
    <col min="12" max="12" width="2.375" style="1" customWidth="1"/>
    <col min="13" max="16384" width="9" style="1"/>
  </cols>
  <sheetData>
    <row r="1" spans="1:13" ht="14.25" x14ac:dyDescent="0.15">
      <c r="A1" s="130"/>
      <c r="B1" s="131" t="s">
        <v>1239</v>
      </c>
      <c r="C1" s="130"/>
      <c r="D1" s="130"/>
      <c r="E1" s="130"/>
      <c r="F1" s="130"/>
      <c r="G1" s="130"/>
      <c r="H1" s="130"/>
      <c r="I1" s="130"/>
      <c r="J1" s="130"/>
      <c r="K1" s="130"/>
      <c r="L1" s="130"/>
      <c r="M1" s="132"/>
    </row>
    <row r="2" spans="1:13" x14ac:dyDescent="0.15">
      <c r="A2" s="130"/>
      <c r="B2" s="130"/>
      <c r="C2" s="130"/>
      <c r="D2" s="130"/>
      <c r="E2" s="130"/>
      <c r="F2" s="130"/>
      <c r="G2" s="130"/>
      <c r="H2" s="130"/>
      <c r="I2" s="130"/>
      <c r="J2" s="130"/>
      <c r="K2" s="130"/>
      <c r="L2" s="130"/>
    </row>
    <row r="3" spans="1:13" ht="14.25" x14ac:dyDescent="0.15">
      <c r="A3" s="130"/>
      <c r="B3" s="130"/>
      <c r="C3" s="131" t="s">
        <v>36</v>
      </c>
      <c r="D3" s="131"/>
      <c r="E3" s="130"/>
      <c r="F3" s="130"/>
      <c r="G3" s="130"/>
      <c r="H3" s="130"/>
      <c r="I3" s="130"/>
      <c r="J3" s="130"/>
      <c r="K3" s="130"/>
      <c r="L3" s="130"/>
    </row>
    <row r="4" spans="1:13" ht="14.25" x14ac:dyDescent="0.15">
      <c r="A4" s="130"/>
      <c r="B4" s="130"/>
      <c r="C4" s="131" t="s">
        <v>1107</v>
      </c>
      <c r="D4" s="131"/>
      <c r="E4" s="130"/>
      <c r="F4" s="130"/>
      <c r="G4" s="130"/>
      <c r="H4" s="130"/>
      <c r="I4" s="130"/>
      <c r="J4" s="130"/>
      <c r="K4" s="130"/>
      <c r="L4" s="130"/>
    </row>
    <row r="5" spans="1:13" x14ac:dyDescent="0.15">
      <c r="A5" s="130"/>
      <c r="B5" s="130"/>
      <c r="C5" s="130"/>
      <c r="D5" s="130"/>
      <c r="E5" s="130"/>
      <c r="F5" s="130"/>
      <c r="G5" s="130"/>
      <c r="H5" s="130"/>
      <c r="I5" s="130"/>
      <c r="J5" s="130"/>
      <c r="K5" s="130"/>
      <c r="L5" s="130"/>
    </row>
    <row r="6" spans="1:13" x14ac:dyDescent="0.15">
      <c r="A6" s="130"/>
      <c r="B6" s="130"/>
      <c r="C6" s="130"/>
      <c r="D6" s="130"/>
      <c r="E6" s="130"/>
      <c r="F6" s="130"/>
      <c r="G6" s="130"/>
      <c r="H6" s="130"/>
      <c r="I6" s="130"/>
      <c r="J6" s="130"/>
      <c r="K6" s="130"/>
      <c r="L6" s="130"/>
    </row>
    <row r="7" spans="1:13" x14ac:dyDescent="0.15">
      <c r="A7" s="130"/>
      <c r="B7" s="130"/>
      <c r="C7" s="130"/>
      <c r="D7" s="130"/>
      <c r="E7" s="130"/>
      <c r="F7" s="130"/>
      <c r="G7" s="130"/>
      <c r="H7" s="130"/>
      <c r="I7" s="130"/>
      <c r="J7" s="130"/>
      <c r="K7" s="130"/>
      <c r="L7" s="130"/>
    </row>
    <row r="8" spans="1:13" x14ac:dyDescent="0.15">
      <c r="A8" s="130"/>
      <c r="B8" s="130"/>
      <c r="C8" s="130"/>
      <c r="D8" s="130"/>
      <c r="E8" s="130"/>
      <c r="F8" s="130"/>
      <c r="G8" s="130"/>
      <c r="H8" s="130"/>
      <c r="I8" s="130"/>
      <c r="J8" s="130"/>
      <c r="K8" s="130"/>
      <c r="L8" s="130"/>
    </row>
    <row r="9" spans="1:13" ht="34.5" customHeight="1" x14ac:dyDescent="0.15">
      <c r="A9" s="130"/>
      <c r="B9" s="409" t="s">
        <v>37</v>
      </c>
      <c r="C9" s="409"/>
      <c r="D9" s="409"/>
      <c r="E9" s="409"/>
      <c r="F9" s="409"/>
      <c r="G9" s="409"/>
      <c r="H9" s="409"/>
      <c r="I9" s="409"/>
      <c r="J9" s="409"/>
      <c r="K9" s="409"/>
      <c r="L9" s="130"/>
    </row>
    <row r="10" spans="1:13" ht="20.25" customHeight="1" x14ac:dyDescent="0.15">
      <c r="A10" s="130"/>
      <c r="B10" s="130"/>
      <c r="C10" s="130"/>
      <c r="D10" s="130"/>
      <c r="E10" s="130"/>
      <c r="F10" s="130"/>
      <c r="G10" s="130"/>
      <c r="H10" s="130"/>
      <c r="I10" s="130"/>
      <c r="J10" s="130"/>
      <c r="K10" s="130"/>
      <c r="L10" s="130"/>
    </row>
    <row r="11" spans="1:13" ht="20.25" customHeight="1" x14ac:dyDescent="0.15">
      <c r="A11" s="130"/>
      <c r="B11" s="130"/>
      <c r="C11" s="130"/>
      <c r="D11" s="130"/>
      <c r="E11" s="130"/>
      <c r="F11" s="130"/>
      <c r="G11" s="130"/>
      <c r="H11" s="130"/>
      <c r="I11" s="130"/>
      <c r="J11" s="130"/>
      <c r="K11" s="130"/>
      <c r="L11" s="130"/>
    </row>
    <row r="12" spans="1:13" x14ac:dyDescent="0.15">
      <c r="A12" s="130"/>
      <c r="B12" s="130"/>
      <c r="C12" s="130"/>
      <c r="D12" s="130"/>
      <c r="E12" s="130"/>
      <c r="F12" s="130"/>
      <c r="G12" s="130"/>
      <c r="H12" s="130"/>
      <c r="I12" s="130"/>
      <c r="J12" s="130"/>
      <c r="K12" s="130"/>
      <c r="L12" s="130"/>
    </row>
    <row r="13" spans="1:13" ht="15.95" customHeight="1" x14ac:dyDescent="0.15">
      <c r="A13" s="130"/>
      <c r="B13" s="130"/>
      <c r="C13" s="133" t="s">
        <v>38</v>
      </c>
      <c r="D13" s="130"/>
      <c r="E13" s="130"/>
      <c r="F13" s="130"/>
      <c r="G13" s="130"/>
      <c r="H13" s="130"/>
      <c r="I13" s="130"/>
      <c r="J13" s="130"/>
      <c r="K13" s="130"/>
      <c r="L13" s="130"/>
    </row>
    <row r="14" spans="1:13" ht="15.95" customHeight="1" x14ac:dyDescent="0.15">
      <c r="A14" s="130"/>
      <c r="B14" s="130"/>
      <c r="C14" s="130"/>
      <c r="D14" s="130"/>
      <c r="E14" s="130"/>
      <c r="F14" s="130"/>
      <c r="G14" s="130"/>
      <c r="H14" s="130"/>
      <c r="I14" s="130"/>
      <c r="J14" s="130"/>
      <c r="K14" s="130"/>
      <c r="L14" s="130"/>
    </row>
    <row r="15" spans="1:13" ht="24" customHeight="1" x14ac:dyDescent="0.15">
      <c r="A15" s="130"/>
      <c r="B15" s="130"/>
      <c r="C15" s="130"/>
      <c r="D15" s="130"/>
      <c r="E15" s="133" t="s">
        <v>1240</v>
      </c>
      <c r="F15" s="130"/>
      <c r="G15" s="130"/>
      <c r="H15" s="130"/>
      <c r="I15" s="130"/>
      <c r="J15" s="130"/>
      <c r="K15" s="130"/>
      <c r="L15" s="130"/>
      <c r="M15" s="132"/>
    </row>
    <row r="16" spans="1:13" s="135" customFormat="1" ht="24" customHeight="1" x14ac:dyDescent="0.15">
      <c r="A16" s="134"/>
      <c r="B16" s="134"/>
      <c r="C16" s="134"/>
      <c r="D16" s="134"/>
      <c r="E16" s="133" t="s">
        <v>39</v>
      </c>
      <c r="F16" s="130"/>
      <c r="G16" s="130"/>
      <c r="H16" s="130"/>
      <c r="I16" s="130"/>
      <c r="J16" s="134"/>
      <c r="K16" s="134"/>
      <c r="L16" s="134"/>
    </row>
    <row r="17" spans="1:13" s="135" customFormat="1" ht="24" customHeight="1" x14ac:dyDescent="0.15">
      <c r="A17" s="134"/>
      <c r="B17" s="134"/>
      <c r="C17" s="134"/>
      <c r="D17" s="134"/>
      <c r="E17" s="133" t="s">
        <v>40</v>
      </c>
      <c r="F17" s="130"/>
      <c r="G17" s="130"/>
      <c r="H17" s="130"/>
      <c r="I17" s="130"/>
      <c r="J17" s="134"/>
      <c r="K17" s="134"/>
      <c r="L17" s="134"/>
    </row>
    <row r="18" spans="1:13" s="135" customFormat="1" ht="24" customHeight="1" x14ac:dyDescent="0.15">
      <c r="A18" s="134"/>
      <c r="B18" s="134"/>
      <c r="C18" s="134"/>
      <c r="D18" s="134"/>
      <c r="E18" s="133" t="s">
        <v>41</v>
      </c>
      <c r="F18" s="130"/>
      <c r="G18" s="130"/>
      <c r="H18" s="130"/>
      <c r="I18" s="130"/>
      <c r="J18" s="134"/>
      <c r="K18" s="134"/>
      <c r="L18" s="134"/>
    </row>
    <row r="19" spans="1:13" s="135" customFormat="1" ht="24" customHeight="1" x14ac:dyDescent="0.15">
      <c r="A19" s="134"/>
      <c r="B19" s="134"/>
      <c r="C19" s="134"/>
      <c r="D19" s="134"/>
      <c r="E19" s="133" t="s">
        <v>1206</v>
      </c>
      <c r="F19" s="130"/>
      <c r="G19" s="130"/>
      <c r="H19" s="130"/>
      <c r="I19" s="130"/>
      <c r="J19" s="134"/>
      <c r="K19" s="134"/>
      <c r="L19" s="134"/>
      <c r="M19" s="132"/>
    </row>
    <row r="20" spans="1:13" s="135" customFormat="1" ht="10.5" customHeight="1" x14ac:dyDescent="0.15">
      <c r="A20" s="134"/>
      <c r="B20" s="134"/>
      <c r="C20" s="134"/>
      <c r="D20" s="134"/>
      <c r="E20" s="133"/>
      <c r="F20" s="130"/>
      <c r="G20" s="130"/>
      <c r="H20" s="130"/>
      <c r="I20" s="130"/>
      <c r="J20" s="134"/>
      <c r="K20" s="134"/>
      <c r="L20" s="134"/>
    </row>
    <row r="21" spans="1:13" s="135" customFormat="1" ht="23.25" customHeight="1" x14ac:dyDescent="0.15">
      <c r="A21" s="134"/>
      <c r="B21" s="134"/>
      <c r="C21" s="134"/>
      <c r="D21" s="134"/>
      <c r="E21" s="133" t="s">
        <v>42</v>
      </c>
      <c r="F21" s="130"/>
      <c r="G21" s="130"/>
      <c r="H21" s="130"/>
      <c r="I21" s="130"/>
      <c r="J21" s="134"/>
      <c r="K21" s="134"/>
      <c r="L21" s="134"/>
    </row>
    <row r="22" spans="1:13" s="135" customFormat="1" ht="23.25" customHeight="1" x14ac:dyDescent="0.15">
      <c r="A22" s="134"/>
      <c r="B22" s="134"/>
      <c r="C22" s="134"/>
      <c r="D22" s="134"/>
      <c r="E22" s="136"/>
      <c r="F22" s="134"/>
      <c r="G22" s="134"/>
      <c r="H22" s="134"/>
      <c r="I22" s="134"/>
      <c r="J22" s="134"/>
      <c r="K22" s="134"/>
      <c r="L22" s="134"/>
    </row>
    <row r="23" spans="1:13" s="135" customFormat="1" ht="17.25" x14ac:dyDescent="0.15">
      <c r="A23" s="134"/>
      <c r="B23" s="134"/>
      <c r="C23" s="134"/>
      <c r="D23" s="134"/>
      <c r="E23" s="136"/>
      <c r="F23" s="134"/>
      <c r="G23" s="134"/>
      <c r="H23" s="134"/>
      <c r="I23" s="134"/>
      <c r="J23" s="134"/>
      <c r="K23" s="134"/>
      <c r="L23" s="134"/>
    </row>
    <row r="24" spans="1:13" s="135" customFormat="1" ht="28.5" customHeight="1" x14ac:dyDescent="0.15">
      <c r="A24" s="134"/>
      <c r="B24" s="134"/>
      <c r="C24" s="134"/>
      <c r="D24" s="134"/>
      <c r="E24" s="195" t="s">
        <v>43</v>
      </c>
      <c r="F24" s="134"/>
      <c r="G24" s="134"/>
      <c r="H24" s="134"/>
      <c r="I24" s="134"/>
      <c r="J24" s="134"/>
      <c r="K24" s="134"/>
      <c r="L24" s="134"/>
      <c r="M24" s="132"/>
    </row>
    <row r="25" spans="1:13" ht="17.100000000000001" customHeight="1" x14ac:dyDescent="0.15">
      <c r="A25" s="130"/>
      <c r="B25" s="130"/>
      <c r="C25" s="130"/>
      <c r="D25" s="130"/>
      <c r="E25" s="130"/>
      <c r="F25" s="130"/>
      <c r="G25" s="130"/>
      <c r="H25" s="130"/>
      <c r="I25" s="130"/>
      <c r="J25" s="130"/>
      <c r="K25" s="130"/>
      <c r="L25" s="130"/>
    </row>
    <row r="26" spans="1:13" ht="29.25" customHeight="1" x14ac:dyDescent="0.15">
      <c r="A26" s="130"/>
      <c r="B26" s="130"/>
      <c r="C26" s="130"/>
      <c r="D26" s="130"/>
      <c r="E26" s="412" t="s">
        <v>44</v>
      </c>
      <c r="F26" s="413"/>
      <c r="G26" s="423"/>
      <c r="H26" s="424"/>
      <c r="I26" s="424"/>
      <c r="J26" s="424"/>
      <c r="K26" s="425"/>
      <c r="L26" s="130"/>
      <c r="M26" s="132"/>
    </row>
    <row r="27" spans="1:13" ht="29.25" customHeight="1" x14ac:dyDescent="0.15">
      <c r="A27" s="130"/>
      <c r="B27" s="130"/>
      <c r="C27" s="130"/>
      <c r="D27" s="130"/>
      <c r="E27" s="405" t="s">
        <v>45</v>
      </c>
      <c r="F27" s="406"/>
      <c r="G27" s="426"/>
      <c r="H27" s="426"/>
      <c r="I27" s="426"/>
      <c r="J27" s="426"/>
      <c r="K27" s="427"/>
      <c r="L27" s="130"/>
    </row>
    <row r="28" spans="1:13" ht="29.25" customHeight="1" x14ac:dyDescent="0.15">
      <c r="A28" s="130"/>
      <c r="B28" s="130"/>
      <c r="C28" s="130"/>
      <c r="D28" s="130"/>
      <c r="E28" s="407" t="s">
        <v>46</v>
      </c>
      <c r="F28" s="408"/>
      <c r="G28" s="420"/>
      <c r="H28" s="421"/>
      <c r="I28" s="421"/>
      <c r="J28" s="421"/>
      <c r="K28" s="422"/>
      <c r="L28" s="130"/>
    </row>
    <row r="29" spans="1:13" ht="29.25" customHeight="1" x14ac:dyDescent="0.15">
      <c r="A29" s="130"/>
      <c r="B29" s="130"/>
      <c r="C29" s="130"/>
      <c r="D29" s="130"/>
      <c r="E29" s="414" t="s">
        <v>47</v>
      </c>
      <c r="F29" s="137" t="s">
        <v>48</v>
      </c>
      <c r="G29" s="410"/>
      <c r="H29" s="410"/>
      <c r="I29" s="410"/>
      <c r="J29" s="410"/>
      <c r="K29" s="411"/>
      <c r="L29" s="130"/>
    </row>
    <row r="30" spans="1:13" ht="29.25" customHeight="1" x14ac:dyDescent="0.15">
      <c r="A30" s="130"/>
      <c r="B30" s="130"/>
      <c r="C30" s="130"/>
      <c r="D30" s="130"/>
      <c r="E30" s="415"/>
      <c r="F30" s="138" t="s">
        <v>49</v>
      </c>
      <c r="G30" s="420"/>
      <c r="H30" s="421"/>
      <c r="I30" s="421"/>
      <c r="J30" s="421"/>
      <c r="K30" s="422"/>
      <c r="L30" s="130"/>
      <c r="M30" s="132"/>
    </row>
    <row r="31" spans="1:13" ht="29.25" customHeight="1" x14ac:dyDescent="0.15">
      <c r="A31" s="130"/>
      <c r="B31" s="130"/>
      <c r="C31" s="130"/>
      <c r="D31" s="130"/>
      <c r="E31" s="415"/>
      <c r="F31" s="139" t="s">
        <v>50</v>
      </c>
      <c r="G31" s="410"/>
      <c r="H31" s="410"/>
      <c r="I31" s="410"/>
      <c r="J31" s="410"/>
      <c r="K31" s="411"/>
      <c r="L31" s="130"/>
    </row>
    <row r="32" spans="1:13" ht="29.25" customHeight="1" x14ac:dyDescent="0.15">
      <c r="A32" s="130"/>
      <c r="B32" s="130"/>
      <c r="C32" s="130"/>
      <c r="D32" s="130"/>
      <c r="E32" s="415"/>
      <c r="F32" s="139" t="s">
        <v>51</v>
      </c>
      <c r="G32" s="417"/>
      <c r="H32" s="418"/>
      <c r="I32" s="418"/>
      <c r="J32" s="418"/>
      <c r="K32" s="419"/>
      <c r="L32" s="130"/>
    </row>
    <row r="33" spans="1:12" ht="29.25" customHeight="1" x14ac:dyDescent="0.15">
      <c r="A33" s="130"/>
      <c r="B33" s="130"/>
      <c r="C33" s="130"/>
      <c r="D33" s="130"/>
      <c r="E33" s="416"/>
      <c r="F33" s="138" t="s">
        <v>52</v>
      </c>
      <c r="G33" s="420"/>
      <c r="H33" s="421"/>
      <c r="I33" s="421"/>
      <c r="J33" s="421"/>
      <c r="K33" s="422"/>
      <c r="L33" s="130"/>
    </row>
    <row r="34" spans="1:12" ht="17.100000000000001" customHeight="1" x14ac:dyDescent="0.15">
      <c r="A34" s="130"/>
      <c r="B34" s="130"/>
      <c r="C34" s="130"/>
      <c r="D34" s="130"/>
      <c r="E34" s="130"/>
      <c r="F34" s="130"/>
      <c r="G34" s="130"/>
      <c r="H34" s="130"/>
      <c r="I34" s="130"/>
      <c r="J34" s="130"/>
      <c r="K34" s="130"/>
      <c r="L34" s="130"/>
    </row>
    <row r="35" spans="1:12" ht="17.100000000000001" customHeight="1" x14ac:dyDescent="0.15">
      <c r="A35" s="130"/>
      <c r="B35" s="130"/>
      <c r="C35" s="130"/>
      <c r="D35" s="130"/>
      <c r="E35" s="130"/>
      <c r="F35" s="131"/>
      <c r="G35" s="131"/>
      <c r="H35" s="131"/>
      <c r="I35" s="130"/>
      <c r="J35" s="130"/>
      <c r="K35" s="130"/>
      <c r="L35" s="130"/>
    </row>
    <row r="36" spans="1:12" ht="17.100000000000001" customHeight="1" x14ac:dyDescent="0.15">
      <c r="A36" s="130"/>
      <c r="B36" s="130"/>
      <c r="C36" s="130"/>
      <c r="D36" s="130"/>
      <c r="E36" s="130"/>
      <c r="F36" s="130"/>
      <c r="G36" s="130"/>
      <c r="H36" s="130"/>
      <c r="I36" s="130"/>
      <c r="J36" s="130"/>
      <c r="K36" s="130"/>
      <c r="L36" s="130"/>
    </row>
    <row r="37" spans="1:12" ht="17.100000000000001" customHeight="1" x14ac:dyDescent="0.15">
      <c r="A37" s="130"/>
      <c r="B37" s="130"/>
      <c r="C37" s="130"/>
      <c r="D37" s="130"/>
      <c r="E37" s="130"/>
      <c r="F37" s="130"/>
      <c r="G37" s="130"/>
      <c r="H37" s="130"/>
      <c r="I37" s="130"/>
      <c r="J37" s="130"/>
      <c r="K37" s="130"/>
      <c r="L37" s="130"/>
    </row>
    <row r="38" spans="1:12" ht="17.100000000000001" customHeight="1" x14ac:dyDescent="0.15"/>
    <row r="39" spans="1:12" ht="17.100000000000001" customHeight="1" x14ac:dyDescent="0.15"/>
  </sheetData>
  <sheetProtection algorithmName="SHA-512" hashValue="iViVaaLJyUjB4vUrPZz/9BQp/wZmJ2a0D60rjrWrYPrAMeoiu5Xxj8k+P2bYF0irI2a1yx5Ei65qywAL7rGmOQ==" saltValue="w4Y4/CHe7aoxKdtcLgpvqA==" spinCount="100000" sheet="1" formatCells="0" formatColumns="0" formatRows="0" selectLockedCells="1"/>
  <mergeCells count="13">
    <mergeCell ref="E27:F27"/>
    <mergeCell ref="E28:F28"/>
    <mergeCell ref="B9:K9"/>
    <mergeCell ref="G29:K29"/>
    <mergeCell ref="G31:K31"/>
    <mergeCell ref="E26:F26"/>
    <mergeCell ref="E29:E33"/>
    <mergeCell ref="G32:K32"/>
    <mergeCell ref="G33:K33"/>
    <mergeCell ref="G26:K26"/>
    <mergeCell ref="G27:K27"/>
    <mergeCell ref="G28:K28"/>
    <mergeCell ref="G30:K30"/>
  </mergeCells>
  <phoneticPr fontId="28"/>
  <conditionalFormatting sqref="G26:K33">
    <cfRule type="expression" dxfId="116" priority="1">
      <formula>$G26&lt;&gt;""</formula>
    </cfRule>
  </conditionalFormatting>
  <pageMargins left="0.39370078740157483" right="0.19685039370078741" top="0.39370078740157483"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249977111117893"/>
  </sheetPr>
  <dimension ref="A1:V213"/>
  <sheetViews>
    <sheetView showGridLines="0" view="pageBreakPreview" zoomScale="70" zoomScaleNormal="70" zoomScaleSheetLayoutView="70" workbookViewId="0">
      <selection activeCell="D25" sqref="D25:F25"/>
    </sheetView>
  </sheetViews>
  <sheetFormatPr defaultRowHeight="13.5" x14ac:dyDescent="0.15"/>
  <cols>
    <col min="1" max="1" width="2.375" style="2" customWidth="1"/>
    <col min="2" max="2" width="1.5" style="2" customWidth="1"/>
    <col min="3" max="3" width="7.625" style="2" customWidth="1"/>
    <col min="4" max="4" width="12.375" style="2" customWidth="1"/>
    <col min="5" max="5" width="20.25" style="2" customWidth="1"/>
    <col min="6" max="6" width="9.875" style="2" customWidth="1"/>
    <col min="7" max="7" width="10.5" style="160" customWidth="1"/>
    <col min="8" max="8" width="8.25" style="160" customWidth="1"/>
    <col min="9" max="9" width="9.625" style="160" customWidth="1"/>
    <col min="10" max="10" width="15.25" style="2" customWidth="1"/>
    <col min="11" max="11" width="18.5" style="2" customWidth="1"/>
    <col min="12" max="12" width="11.875" style="2" customWidth="1"/>
    <col min="13" max="13" width="18.875" style="2" customWidth="1"/>
    <col min="14" max="14" width="19.375" style="2" customWidth="1"/>
    <col min="15" max="15" width="1.5" style="2" customWidth="1"/>
    <col min="16" max="16" width="5.25" style="2" hidden="1" customWidth="1"/>
    <col min="17" max="18" width="9" style="2" hidden="1" customWidth="1"/>
    <col min="19" max="19" width="16.25" style="2" hidden="1" customWidth="1"/>
    <col min="20" max="20" width="34.375" style="2" hidden="1" customWidth="1"/>
    <col min="21" max="22" width="9" style="2"/>
    <col min="23" max="27" width="9" style="2" customWidth="1"/>
    <col min="28" max="28" width="10.625" style="2" customWidth="1"/>
    <col min="29" max="261" width="9" style="2"/>
    <col min="262" max="262" width="0.75" style="2" customWidth="1"/>
    <col min="263" max="263" width="5.75" style="2" bestFit="1" customWidth="1"/>
    <col min="264" max="264" width="2.5" style="2" customWidth="1"/>
    <col min="265" max="265" width="43.625" style="2" customWidth="1"/>
    <col min="266" max="266" width="11.75" style="2" customWidth="1"/>
    <col min="267" max="267" width="13.625" style="2" customWidth="1"/>
    <col min="268" max="268" width="26.25" style="2" customWidth="1"/>
    <col min="269" max="269" width="17.375" style="2" customWidth="1"/>
    <col min="270" max="270" width="31.375" style="2" customWidth="1"/>
    <col min="271" max="271" width="2.25" style="2" customWidth="1"/>
    <col min="272" max="517" width="9" style="2"/>
    <col min="518" max="518" width="0.75" style="2" customWidth="1"/>
    <col min="519" max="519" width="5.75" style="2" bestFit="1" customWidth="1"/>
    <col min="520" max="520" width="2.5" style="2" customWidth="1"/>
    <col min="521" max="521" width="43.625" style="2" customWidth="1"/>
    <col min="522" max="522" width="11.75" style="2" customWidth="1"/>
    <col min="523" max="523" width="13.625" style="2" customWidth="1"/>
    <col min="524" max="524" width="26.25" style="2" customWidth="1"/>
    <col min="525" max="525" width="17.375" style="2" customWidth="1"/>
    <col min="526" max="526" width="31.375" style="2" customWidth="1"/>
    <col min="527" max="527" width="2.25" style="2" customWidth="1"/>
    <col min="528" max="773" width="9" style="2"/>
    <col min="774" max="774" width="0.75" style="2" customWidth="1"/>
    <col min="775" max="775" width="5.75" style="2" bestFit="1" customWidth="1"/>
    <col min="776" max="776" width="2.5" style="2" customWidth="1"/>
    <col min="777" max="777" width="43.625" style="2" customWidth="1"/>
    <col min="778" max="778" width="11.75" style="2" customWidth="1"/>
    <col min="779" max="779" width="13.625" style="2" customWidth="1"/>
    <col min="780" max="780" width="26.25" style="2" customWidth="1"/>
    <col min="781" max="781" width="17.375" style="2" customWidth="1"/>
    <col min="782" max="782" width="31.375" style="2" customWidth="1"/>
    <col min="783" max="783" width="2.25" style="2" customWidth="1"/>
    <col min="784" max="1029" width="9" style="2"/>
    <col min="1030" max="1030" width="0.75" style="2" customWidth="1"/>
    <col min="1031" max="1031" width="5.75" style="2" bestFit="1" customWidth="1"/>
    <col min="1032" max="1032" width="2.5" style="2" customWidth="1"/>
    <col min="1033" max="1033" width="43.625" style="2" customWidth="1"/>
    <col min="1034" max="1034" width="11.75" style="2" customWidth="1"/>
    <col min="1035" max="1035" width="13.625" style="2" customWidth="1"/>
    <col min="1036" max="1036" width="26.25" style="2" customWidth="1"/>
    <col min="1037" max="1037" width="17.375" style="2" customWidth="1"/>
    <col min="1038" max="1038" width="31.375" style="2" customWidth="1"/>
    <col min="1039" max="1039" width="2.25" style="2" customWidth="1"/>
    <col min="1040" max="1285" width="9" style="2"/>
    <col min="1286" max="1286" width="0.75" style="2" customWidth="1"/>
    <col min="1287" max="1287" width="5.75" style="2" bestFit="1" customWidth="1"/>
    <col min="1288" max="1288" width="2.5" style="2" customWidth="1"/>
    <col min="1289" max="1289" width="43.625" style="2" customWidth="1"/>
    <col min="1290" max="1290" width="11.75" style="2" customWidth="1"/>
    <col min="1291" max="1291" width="13.625" style="2" customWidth="1"/>
    <col min="1292" max="1292" width="26.25" style="2" customWidth="1"/>
    <col min="1293" max="1293" width="17.375" style="2" customWidth="1"/>
    <col min="1294" max="1294" width="31.375" style="2" customWidth="1"/>
    <col min="1295" max="1295" width="2.25" style="2" customWidth="1"/>
    <col min="1296" max="1541" width="9" style="2"/>
    <col min="1542" max="1542" width="0.75" style="2" customWidth="1"/>
    <col min="1543" max="1543" width="5.75" style="2" bestFit="1" customWidth="1"/>
    <col min="1544" max="1544" width="2.5" style="2" customWidth="1"/>
    <col min="1545" max="1545" width="43.625" style="2" customWidth="1"/>
    <col min="1546" max="1546" width="11.75" style="2" customWidth="1"/>
    <col min="1547" max="1547" width="13.625" style="2" customWidth="1"/>
    <col min="1548" max="1548" width="26.25" style="2" customWidth="1"/>
    <col min="1549" max="1549" width="17.375" style="2" customWidth="1"/>
    <col min="1550" max="1550" width="31.375" style="2" customWidth="1"/>
    <col min="1551" max="1551" width="2.25" style="2" customWidth="1"/>
    <col min="1552" max="1797" width="9" style="2"/>
    <col min="1798" max="1798" width="0.75" style="2" customWidth="1"/>
    <col min="1799" max="1799" width="5.75" style="2" bestFit="1" customWidth="1"/>
    <col min="1800" max="1800" width="2.5" style="2" customWidth="1"/>
    <col min="1801" max="1801" width="43.625" style="2" customWidth="1"/>
    <col min="1802" max="1802" width="11.75" style="2" customWidth="1"/>
    <col min="1803" max="1803" width="13.625" style="2" customWidth="1"/>
    <col min="1804" max="1804" width="26.25" style="2" customWidth="1"/>
    <col min="1805" max="1805" width="17.375" style="2" customWidth="1"/>
    <col min="1806" max="1806" width="31.375" style="2" customWidth="1"/>
    <col min="1807" max="1807" width="2.25" style="2" customWidth="1"/>
    <col min="1808" max="2053" width="9" style="2"/>
    <col min="2054" max="2054" width="0.75" style="2" customWidth="1"/>
    <col min="2055" max="2055" width="5.75" style="2" bestFit="1" customWidth="1"/>
    <col min="2056" max="2056" width="2.5" style="2" customWidth="1"/>
    <col min="2057" max="2057" width="43.625" style="2" customWidth="1"/>
    <col min="2058" max="2058" width="11.75" style="2" customWidth="1"/>
    <col min="2059" max="2059" width="13.625" style="2" customWidth="1"/>
    <col min="2060" max="2060" width="26.25" style="2" customWidth="1"/>
    <col min="2061" max="2061" width="17.375" style="2" customWidth="1"/>
    <col min="2062" max="2062" width="31.375" style="2" customWidth="1"/>
    <col min="2063" max="2063" width="2.25" style="2" customWidth="1"/>
    <col min="2064" max="2309" width="9" style="2"/>
    <col min="2310" max="2310" width="0.75" style="2" customWidth="1"/>
    <col min="2311" max="2311" width="5.75" style="2" bestFit="1" customWidth="1"/>
    <col min="2312" max="2312" width="2.5" style="2" customWidth="1"/>
    <col min="2313" max="2313" width="43.625" style="2" customWidth="1"/>
    <col min="2314" max="2314" width="11.75" style="2" customWidth="1"/>
    <col min="2315" max="2315" width="13.625" style="2" customWidth="1"/>
    <col min="2316" max="2316" width="26.25" style="2" customWidth="1"/>
    <col min="2317" max="2317" width="17.375" style="2" customWidth="1"/>
    <col min="2318" max="2318" width="31.375" style="2" customWidth="1"/>
    <col min="2319" max="2319" width="2.25" style="2" customWidth="1"/>
    <col min="2320" max="2565" width="9" style="2"/>
    <col min="2566" max="2566" width="0.75" style="2" customWidth="1"/>
    <col min="2567" max="2567" width="5.75" style="2" bestFit="1" customWidth="1"/>
    <col min="2568" max="2568" width="2.5" style="2" customWidth="1"/>
    <col min="2569" max="2569" width="43.625" style="2" customWidth="1"/>
    <col min="2570" max="2570" width="11.75" style="2" customWidth="1"/>
    <col min="2571" max="2571" width="13.625" style="2" customWidth="1"/>
    <col min="2572" max="2572" width="26.25" style="2" customWidth="1"/>
    <col min="2573" max="2573" width="17.375" style="2" customWidth="1"/>
    <col min="2574" max="2574" width="31.375" style="2" customWidth="1"/>
    <col min="2575" max="2575" width="2.25" style="2" customWidth="1"/>
    <col min="2576" max="2821" width="9" style="2"/>
    <col min="2822" max="2822" width="0.75" style="2" customWidth="1"/>
    <col min="2823" max="2823" width="5.75" style="2" bestFit="1" customWidth="1"/>
    <col min="2824" max="2824" width="2.5" style="2" customWidth="1"/>
    <col min="2825" max="2825" width="43.625" style="2" customWidth="1"/>
    <col min="2826" max="2826" width="11.75" style="2" customWidth="1"/>
    <col min="2827" max="2827" width="13.625" style="2" customWidth="1"/>
    <col min="2828" max="2828" width="26.25" style="2" customWidth="1"/>
    <col min="2829" max="2829" width="17.375" style="2" customWidth="1"/>
    <col min="2830" max="2830" width="31.375" style="2" customWidth="1"/>
    <col min="2831" max="2831" width="2.25" style="2" customWidth="1"/>
    <col min="2832" max="3077" width="9" style="2"/>
    <col min="3078" max="3078" width="0.75" style="2" customWidth="1"/>
    <col min="3079" max="3079" width="5.75" style="2" bestFit="1" customWidth="1"/>
    <col min="3080" max="3080" width="2.5" style="2" customWidth="1"/>
    <col min="3081" max="3081" width="43.625" style="2" customWidth="1"/>
    <col min="3082" max="3082" width="11.75" style="2" customWidth="1"/>
    <col min="3083" max="3083" width="13.625" style="2" customWidth="1"/>
    <col min="3084" max="3084" width="26.25" style="2" customWidth="1"/>
    <col min="3085" max="3085" width="17.375" style="2" customWidth="1"/>
    <col min="3086" max="3086" width="31.375" style="2" customWidth="1"/>
    <col min="3087" max="3087" width="2.25" style="2" customWidth="1"/>
    <col min="3088" max="3333" width="9" style="2"/>
    <col min="3334" max="3334" width="0.75" style="2" customWidth="1"/>
    <col min="3335" max="3335" width="5.75" style="2" bestFit="1" customWidth="1"/>
    <col min="3336" max="3336" width="2.5" style="2" customWidth="1"/>
    <col min="3337" max="3337" width="43.625" style="2" customWidth="1"/>
    <col min="3338" max="3338" width="11.75" style="2" customWidth="1"/>
    <col min="3339" max="3339" width="13.625" style="2" customWidth="1"/>
    <col min="3340" max="3340" width="26.25" style="2" customWidth="1"/>
    <col min="3341" max="3341" width="17.375" style="2" customWidth="1"/>
    <col min="3342" max="3342" width="31.375" style="2" customWidth="1"/>
    <col min="3343" max="3343" width="2.25" style="2" customWidth="1"/>
    <col min="3344" max="3589" width="9" style="2"/>
    <col min="3590" max="3590" width="0.75" style="2" customWidth="1"/>
    <col min="3591" max="3591" width="5.75" style="2" bestFit="1" customWidth="1"/>
    <col min="3592" max="3592" width="2.5" style="2" customWidth="1"/>
    <col min="3593" max="3593" width="43.625" style="2" customWidth="1"/>
    <col min="3594" max="3594" width="11.75" style="2" customWidth="1"/>
    <col min="3595" max="3595" width="13.625" style="2" customWidth="1"/>
    <col min="3596" max="3596" width="26.25" style="2" customWidth="1"/>
    <col min="3597" max="3597" width="17.375" style="2" customWidth="1"/>
    <col min="3598" max="3598" width="31.375" style="2" customWidth="1"/>
    <col min="3599" max="3599" width="2.25" style="2" customWidth="1"/>
    <col min="3600" max="3845" width="9" style="2"/>
    <col min="3846" max="3846" width="0.75" style="2" customWidth="1"/>
    <col min="3847" max="3847" width="5.75" style="2" bestFit="1" customWidth="1"/>
    <col min="3848" max="3848" width="2.5" style="2" customWidth="1"/>
    <col min="3849" max="3849" width="43.625" style="2" customWidth="1"/>
    <col min="3850" max="3850" width="11.75" style="2" customWidth="1"/>
    <col min="3851" max="3851" width="13.625" style="2" customWidth="1"/>
    <col min="3852" max="3852" width="26.25" style="2" customWidth="1"/>
    <col min="3853" max="3853" width="17.375" style="2" customWidth="1"/>
    <col min="3854" max="3854" width="31.375" style="2" customWidth="1"/>
    <col min="3855" max="3855" width="2.25" style="2" customWidth="1"/>
    <col min="3856" max="4101" width="9" style="2"/>
    <col min="4102" max="4102" width="0.75" style="2" customWidth="1"/>
    <col min="4103" max="4103" width="5.75" style="2" bestFit="1" customWidth="1"/>
    <col min="4104" max="4104" width="2.5" style="2" customWidth="1"/>
    <col min="4105" max="4105" width="43.625" style="2" customWidth="1"/>
    <col min="4106" max="4106" width="11.75" style="2" customWidth="1"/>
    <col min="4107" max="4107" width="13.625" style="2" customWidth="1"/>
    <col min="4108" max="4108" width="26.25" style="2" customWidth="1"/>
    <col min="4109" max="4109" width="17.375" style="2" customWidth="1"/>
    <col min="4110" max="4110" width="31.375" style="2" customWidth="1"/>
    <col min="4111" max="4111" width="2.25" style="2" customWidth="1"/>
    <col min="4112" max="4357" width="9" style="2"/>
    <col min="4358" max="4358" width="0.75" style="2" customWidth="1"/>
    <col min="4359" max="4359" width="5.75" style="2" bestFit="1" customWidth="1"/>
    <col min="4360" max="4360" width="2.5" style="2" customWidth="1"/>
    <col min="4361" max="4361" width="43.625" style="2" customWidth="1"/>
    <col min="4362" max="4362" width="11.75" style="2" customWidth="1"/>
    <col min="4363" max="4363" width="13.625" style="2" customWidth="1"/>
    <col min="4364" max="4364" width="26.25" style="2" customWidth="1"/>
    <col min="4365" max="4365" width="17.375" style="2" customWidth="1"/>
    <col min="4366" max="4366" width="31.375" style="2" customWidth="1"/>
    <col min="4367" max="4367" width="2.25" style="2" customWidth="1"/>
    <col min="4368" max="4613" width="9" style="2"/>
    <col min="4614" max="4614" width="0.75" style="2" customWidth="1"/>
    <col min="4615" max="4615" width="5.75" style="2" bestFit="1" customWidth="1"/>
    <col min="4616" max="4616" width="2.5" style="2" customWidth="1"/>
    <col min="4617" max="4617" width="43.625" style="2" customWidth="1"/>
    <col min="4618" max="4618" width="11.75" style="2" customWidth="1"/>
    <col min="4619" max="4619" width="13.625" style="2" customWidth="1"/>
    <col min="4620" max="4620" width="26.25" style="2" customWidth="1"/>
    <col min="4621" max="4621" width="17.375" style="2" customWidth="1"/>
    <col min="4622" max="4622" width="31.375" style="2" customWidth="1"/>
    <col min="4623" max="4623" width="2.25" style="2" customWidth="1"/>
    <col min="4624" max="4869" width="9" style="2"/>
    <col min="4870" max="4870" width="0.75" style="2" customWidth="1"/>
    <col min="4871" max="4871" width="5.75" style="2" bestFit="1" customWidth="1"/>
    <col min="4872" max="4872" width="2.5" style="2" customWidth="1"/>
    <col min="4873" max="4873" width="43.625" style="2" customWidth="1"/>
    <col min="4874" max="4874" width="11.75" style="2" customWidth="1"/>
    <col min="4875" max="4875" width="13.625" style="2" customWidth="1"/>
    <col min="4876" max="4876" width="26.25" style="2" customWidth="1"/>
    <col min="4877" max="4877" width="17.375" style="2" customWidth="1"/>
    <col min="4878" max="4878" width="31.375" style="2" customWidth="1"/>
    <col min="4879" max="4879" width="2.25" style="2" customWidth="1"/>
    <col min="4880" max="5125" width="9" style="2"/>
    <col min="5126" max="5126" width="0.75" style="2" customWidth="1"/>
    <col min="5127" max="5127" width="5.75" style="2" bestFit="1" customWidth="1"/>
    <col min="5128" max="5128" width="2.5" style="2" customWidth="1"/>
    <col min="5129" max="5129" width="43.625" style="2" customWidth="1"/>
    <col min="5130" max="5130" width="11.75" style="2" customWidth="1"/>
    <col min="5131" max="5131" width="13.625" style="2" customWidth="1"/>
    <col min="5132" max="5132" width="26.25" style="2" customWidth="1"/>
    <col min="5133" max="5133" width="17.375" style="2" customWidth="1"/>
    <col min="5134" max="5134" width="31.375" style="2" customWidth="1"/>
    <col min="5135" max="5135" width="2.25" style="2" customWidth="1"/>
    <col min="5136" max="5381" width="9" style="2"/>
    <col min="5382" max="5382" width="0.75" style="2" customWidth="1"/>
    <col min="5383" max="5383" width="5.75" style="2" bestFit="1" customWidth="1"/>
    <col min="5384" max="5384" width="2.5" style="2" customWidth="1"/>
    <col min="5385" max="5385" width="43.625" style="2" customWidth="1"/>
    <col min="5386" max="5386" width="11.75" style="2" customWidth="1"/>
    <col min="5387" max="5387" width="13.625" style="2" customWidth="1"/>
    <col min="5388" max="5388" width="26.25" style="2" customWidth="1"/>
    <col min="5389" max="5389" width="17.375" style="2" customWidth="1"/>
    <col min="5390" max="5390" width="31.375" style="2" customWidth="1"/>
    <col min="5391" max="5391" width="2.25" style="2" customWidth="1"/>
    <col min="5392" max="5637" width="9" style="2"/>
    <col min="5638" max="5638" width="0.75" style="2" customWidth="1"/>
    <col min="5639" max="5639" width="5.75" style="2" bestFit="1" customWidth="1"/>
    <col min="5640" max="5640" width="2.5" style="2" customWidth="1"/>
    <col min="5641" max="5641" width="43.625" style="2" customWidth="1"/>
    <col min="5642" max="5642" width="11.75" style="2" customWidth="1"/>
    <col min="5643" max="5643" width="13.625" style="2" customWidth="1"/>
    <col min="5644" max="5644" width="26.25" style="2" customWidth="1"/>
    <col min="5645" max="5645" width="17.375" style="2" customWidth="1"/>
    <col min="5646" max="5646" width="31.375" style="2" customWidth="1"/>
    <col min="5647" max="5647" width="2.25" style="2" customWidth="1"/>
    <col min="5648" max="5893" width="9" style="2"/>
    <col min="5894" max="5894" width="0.75" style="2" customWidth="1"/>
    <col min="5895" max="5895" width="5.75" style="2" bestFit="1" customWidth="1"/>
    <col min="5896" max="5896" width="2.5" style="2" customWidth="1"/>
    <col min="5897" max="5897" width="43.625" style="2" customWidth="1"/>
    <col min="5898" max="5898" width="11.75" style="2" customWidth="1"/>
    <col min="5899" max="5899" width="13.625" style="2" customWidth="1"/>
    <col min="5900" max="5900" width="26.25" style="2" customWidth="1"/>
    <col min="5901" max="5901" width="17.375" style="2" customWidth="1"/>
    <col min="5902" max="5902" width="31.375" style="2" customWidth="1"/>
    <col min="5903" max="5903" width="2.25" style="2" customWidth="1"/>
    <col min="5904" max="6149" width="9" style="2"/>
    <col min="6150" max="6150" width="0.75" style="2" customWidth="1"/>
    <col min="6151" max="6151" width="5.75" style="2" bestFit="1" customWidth="1"/>
    <col min="6152" max="6152" width="2.5" style="2" customWidth="1"/>
    <col min="6153" max="6153" width="43.625" style="2" customWidth="1"/>
    <col min="6154" max="6154" width="11.75" style="2" customWidth="1"/>
    <col min="6155" max="6155" width="13.625" style="2" customWidth="1"/>
    <col min="6156" max="6156" width="26.25" style="2" customWidth="1"/>
    <col min="6157" max="6157" width="17.375" style="2" customWidth="1"/>
    <col min="6158" max="6158" width="31.375" style="2" customWidth="1"/>
    <col min="6159" max="6159" width="2.25" style="2" customWidth="1"/>
    <col min="6160" max="6405" width="9" style="2"/>
    <col min="6406" max="6406" width="0.75" style="2" customWidth="1"/>
    <col min="6407" max="6407" width="5.75" style="2" bestFit="1" customWidth="1"/>
    <col min="6408" max="6408" width="2.5" style="2" customWidth="1"/>
    <col min="6409" max="6409" width="43.625" style="2" customWidth="1"/>
    <col min="6410" max="6410" width="11.75" style="2" customWidth="1"/>
    <col min="6411" max="6411" width="13.625" style="2" customWidth="1"/>
    <col min="6412" max="6412" width="26.25" style="2" customWidth="1"/>
    <col min="6413" max="6413" width="17.375" style="2" customWidth="1"/>
    <col min="6414" max="6414" width="31.375" style="2" customWidth="1"/>
    <col min="6415" max="6415" width="2.25" style="2" customWidth="1"/>
    <col min="6416" max="6661" width="9" style="2"/>
    <col min="6662" max="6662" width="0.75" style="2" customWidth="1"/>
    <col min="6663" max="6663" width="5.75" style="2" bestFit="1" customWidth="1"/>
    <col min="6664" max="6664" width="2.5" style="2" customWidth="1"/>
    <col min="6665" max="6665" width="43.625" style="2" customWidth="1"/>
    <col min="6666" max="6666" width="11.75" style="2" customWidth="1"/>
    <col min="6667" max="6667" width="13.625" style="2" customWidth="1"/>
    <col min="6668" max="6668" width="26.25" style="2" customWidth="1"/>
    <col min="6669" max="6669" width="17.375" style="2" customWidth="1"/>
    <col min="6670" max="6670" width="31.375" style="2" customWidth="1"/>
    <col min="6671" max="6671" width="2.25" style="2" customWidth="1"/>
    <col min="6672" max="6917" width="9" style="2"/>
    <col min="6918" max="6918" width="0.75" style="2" customWidth="1"/>
    <col min="6919" max="6919" width="5.75" style="2" bestFit="1" customWidth="1"/>
    <col min="6920" max="6920" width="2.5" style="2" customWidth="1"/>
    <col min="6921" max="6921" width="43.625" style="2" customWidth="1"/>
    <col min="6922" max="6922" width="11.75" style="2" customWidth="1"/>
    <col min="6923" max="6923" width="13.625" style="2" customWidth="1"/>
    <col min="6924" max="6924" width="26.25" style="2" customWidth="1"/>
    <col min="6925" max="6925" width="17.375" style="2" customWidth="1"/>
    <col min="6926" max="6926" width="31.375" style="2" customWidth="1"/>
    <col min="6927" max="6927" width="2.25" style="2" customWidth="1"/>
    <col min="6928" max="7173" width="9" style="2"/>
    <col min="7174" max="7174" width="0.75" style="2" customWidth="1"/>
    <col min="7175" max="7175" width="5.75" style="2" bestFit="1" customWidth="1"/>
    <col min="7176" max="7176" width="2.5" style="2" customWidth="1"/>
    <col min="7177" max="7177" width="43.625" style="2" customWidth="1"/>
    <col min="7178" max="7178" width="11.75" style="2" customWidth="1"/>
    <col min="7179" max="7179" width="13.625" style="2" customWidth="1"/>
    <col min="7180" max="7180" width="26.25" style="2" customWidth="1"/>
    <col min="7181" max="7181" width="17.375" style="2" customWidth="1"/>
    <col min="7182" max="7182" width="31.375" style="2" customWidth="1"/>
    <col min="7183" max="7183" width="2.25" style="2" customWidth="1"/>
    <col min="7184" max="7429" width="9" style="2"/>
    <col min="7430" max="7430" width="0.75" style="2" customWidth="1"/>
    <col min="7431" max="7431" width="5.75" style="2" bestFit="1" customWidth="1"/>
    <col min="7432" max="7432" width="2.5" style="2" customWidth="1"/>
    <col min="7433" max="7433" width="43.625" style="2" customWidth="1"/>
    <col min="7434" max="7434" width="11.75" style="2" customWidth="1"/>
    <col min="7435" max="7435" width="13.625" style="2" customWidth="1"/>
    <col min="7436" max="7436" width="26.25" style="2" customWidth="1"/>
    <col min="7437" max="7437" width="17.375" style="2" customWidth="1"/>
    <col min="7438" max="7438" width="31.375" style="2" customWidth="1"/>
    <col min="7439" max="7439" width="2.25" style="2" customWidth="1"/>
    <col min="7440" max="7685" width="9" style="2"/>
    <col min="7686" max="7686" width="0.75" style="2" customWidth="1"/>
    <col min="7687" max="7687" width="5.75" style="2" bestFit="1" customWidth="1"/>
    <col min="7688" max="7688" width="2.5" style="2" customWidth="1"/>
    <col min="7689" max="7689" width="43.625" style="2" customWidth="1"/>
    <col min="7690" max="7690" width="11.75" style="2" customWidth="1"/>
    <col min="7691" max="7691" width="13.625" style="2" customWidth="1"/>
    <col min="7692" max="7692" width="26.25" style="2" customWidth="1"/>
    <col min="7693" max="7693" width="17.375" style="2" customWidth="1"/>
    <col min="7694" max="7694" width="31.375" style="2" customWidth="1"/>
    <col min="7695" max="7695" width="2.25" style="2" customWidth="1"/>
    <col min="7696" max="7941" width="9" style="2"/>
    <col min="7942" max="7942" width="0.75" style="2" customWidth="1"/>
    <col min="7943" max="7943" width="5.75" style="2" bestFit="1" customWidth="1"/>
    <col min="7944" max="7944" width="2.5" style="2" customWidth="1"/>
    <col min="7945" max="7945" width="43.625" style="2" customWidth="1"/>
    <col min="7946" max="7946" width="11.75" style="2" customWidth="1"/>
    <col min="7947" max="7947" width="13.625" style="2" customWidth="1"/>
    <col min="7948" max="7948" width="26.25" style="2" customWidth="1"/>
    <col min="7949" max="7949" width="17.375" style="2" customWidth="1"/>
    <col min="7950" max="7950" width="31.375" style="2" customWidth="1"/>
    <col min="7951" max="7951" width="2.25" style="2" customWidth="1"/>
    <col min="7952" max="8197" width="9" style="2"/>
    <col min="8198" max="8198" width="0.75" style="2" customWidth="1"/>
    <col min="8199" max="8199" width="5.75" style="2" bestFit="1" customWidth="1"/>
    <col min="8200" max="8200" width="2.5" style="2" customWidth="1"/>
    <col min="8201" max="8201" width="43.625" style="2" customWidth="1"/>
    <col min="8202" max="8202" width="11.75" style="2" customWidth="1"/>
    <col min="8203" max="8203" width="13.625" style="2" customWidth="1"/>
    <col min="8204" max="8204" width="26.25" style="2" customWidth="1"/>
    <col min="8205" max="8205" width="17.375" style="2" customWidth="1"/>
    <col min="8206" max="8206" width="31.375" style="2" customWidth="1"/>
    <col min="8207" max="8207" width="2.25" style="2" customWidth="1"/>
    <col min="8208" max="8453" width="9" style="2"/>
    <col min="8454" max="8454" width="0.75" style="2" customWidth="1"/>
    <col min="8455" max="8455" width="5.75" style="2" bestFit="1" customWidth="1"/>
    <col min="8456" max="8456" width="2.5" style="2" customWidth="1"/>
    <col min="8457" max="8457" width="43.625" style="2" customWidth="1"/>
    <col min="8458" max="8458" width="11.75" style="2" customWidth="1"/>
    <col min="8459" max="8459" width="13.625" style="2" customWidth="1"/>
    <col min="8460" max="8460" width="26.25" style="2" customWidth="1"/>
    <col min="8461" max="8461" width="17.375" style="2" customWidth="1"/>
    <col min="8462" max="8462" width="31.375" style="2" customWidth="1"/>
    <col min="8463" max="8463" width="2.25" style="2" customWidth="1"/>
    <col min="8464" max="8709" width="9" style="2"/>
    <col min="8710" max="8710" width="0.75" style="2" customWidth="1"/>
    <col min="8711" max="8711" width="5.75" style="2" bestFit="1" customWidth="1"/>
    <col min="8712" max="8712" width="2.5" style="2" customWidth="1"/>
    <col min="8713" max="8713" width="43.625" style="2" customWidth="1"/>
    <col min="8714" max="8714" width="11.75" style="2" customWidth="1"/>
    <col min="8715" max="8715" width="13.625" style="2" customWidth="1"/>
    <col min="8716" max="8716" width="26.25" style="2" customWidth="1"/>
    <col min="8717" max="8717" width="17.375" style="2" customWidth="1"/>
    <col min="8718" max="8718" width="31.375" style="2" customWidth="1"/>
    <col min="8719" max="8719" width="2.25" style="2" customWidth="1"/>
    <col min="8720" max="8965" width="9" style="2"/>
    <col min="8966" max="8966" width="0.75" style="2" customWidth="1"/>
    <col min="8967" max="8967" width="5.75" style="2" bestFit="1" customWidth="1"/>
    <col min="8968" max="8968" width="2.5" style="2" customWidth="1"/>
    <col min="8969" max="8969" width="43.625" style="2" customWidth="1"/>
    <col min="8970" max="8970" width="11.75" style="2" customWidth="1"/>
    <col min="8971" max="8971" width="13.625" style="2" customWidth="1"/>
    <col min="8972" max="8972" width="26.25" style="2" customWidth="1"/>
    <col min="8973" max="8973" width="17.375" style="2" customWidth="1"/>
    <col min="8974" max="8974" width="31.375" style="2" customWidth="1"/>
    <col min="8975" max="8975" width="2.25" style="2" customWidth="1"/>
    <col min="8976" max="9221" width="9" style="2"/>
    <col min="9222" max="9222" width="0.75" style="2" customWidth="1"/>
    <col min="9223" max="9223" width="5.75" style="2" bestFit="1" customWidth="1"/>
    <col min="9224" max="9224" width="2.5" style="2" customWidth="1"/>
    <col min="9225" max="9225" width="43.625" style="2" customWidth="1"/>
    <col min="9226" max="9226" width="11.75" style="2" customWidth="1"/>
    <col min="9227" max="9227" width="13.625" style="2" customWidth="1"/>
    <col min="9228" max="9228" width="26.25" style="2" customWidth="1"/>
    <col min="9229" max="9229" width="17.375" style="2" customWidth="1"/>
    <col min="9230" max="9230" width="31.375" style="2" customWidth="1"/>
    <col min="9231" max="9231" width="2.25" style="2" customWidth="1"/>
    <col min="9232" max="9477" width="9" style="2"/>
    <col min="9478" max="9478" width="0.75" style="2" customWidth="1"/>
    <col min="9479" max="9479" width="5.75" style="2" bestFit="1" customWidth="1"/>
    <col min="9480" max="9480" width="2.5" style="2" customWidth="1"/>
    <col min="9481" max="9481" width="43.625" style="2" customWidth="1"/>
    <col min="9482" max="9482" width="11.75" style="2" customWidth="1"/>
    <col min="9483" max="9483" width="13.625" style="2" customWidth="1"/>
    <col min="9484" max="9484" width="26.25" style="2" customWidth="1"/>
    <col min="9485" max="9485" width="17.375" style="2" customWidth="1"/>
    <col min="9486" max="9486" width="31.375" style="2" customWidth="1"/>
    <col min="9487" max="9487" width="2.25" style="2" customWidth="1"/>
    <col min="9488" max="9733" width="9" style="2"/>
    <col min="9734" max="9734" width="0.75" style="2" customWidth="1"/>
    <col min="9735" max="9735" width="5.75" style="2" bestFit="1" customWidth="1"/>
    <col min="9736" max="9736" width="2.5" style="2" customWidth="1"/>
    <col min="9737" max="9737" width="43.625" style="2" customWidth="1"/>
    <col min="9738" max="9738" width="11.75" style="2" customWidth="1"/>
    <col min="9739" max="9739" width="13.625" style="2" customWidth="1"/>
    <col min="9740" max="9740" width="26.25" style="2" customWidth="1"/>
    <col min="9741" max="9741" width="17.375" style="2" customWidth="1"/>
    <col min="9742" max="9742" width="31.375" style="2" customWidth="1"/>
    <col min="9743" max="9743" width="2.25" style="2" customWidth="1"/>
    <col min="9744" max="9989" width="9" style="2"/>
    <col min="9990" max="9990" width="0.75" style="2" customWidth="1"/>
    <col min="9991" max="9991" width="5.75" style="2" bestFit="1" customWidth="1"/>
    <col min="9992" max="9992" width="2.5" style="2" customWidth="1"/>
    <col min="9993" max="9993" width="43.625" style="2" customWidth="1"/>
    <col min="9994" max="9994" width="11.75" style="2" customWidth="1"/>
    <col min="9995" max="9995" width="13.625" style="2" customWidth="1"/>
    <col min="9996" max="9996" width="26.25" style="2" customWidth="1"/>
    <col min="9997" max="9997" width="17.375" style="2" customWidth="1"/>
    <col min="9998" max="9998" width="31.375" style="2" customWidth="1"/>
    <col min="9999" max="9999" width="2.25" style="2" customWidth="1"/>
    <col min="10000" max="10245" width="9" style="2"/>
    <col min="10246" max="10246" width="0.75" style="2" customWidth="1"/>
    <col min="10247" max="10247" width="5.75" style="2" bestFit="1" customWidth="1"/>
    <col min="10248" max="10248" width="2.5" style="2" customWidth="1"/>
    <col min="10249" max="10249" width="43.625" style="2" customWidth="1"/>
    <col min="10250" max="10250" width="11.75" style="2" customWidth="1"/>
    <col min="10251" max="10251" width="13.625" style="2" customWidth="1"/>
    <col min="10252" max="10252" width="26.25" style="2" customWidth="1"/>
    <col min="10253" max="10253" width="17.375" style="2" customWidth="1"/>
    <col min="10254" max="10254" width="31.375" style="2" customWidth="1"/>
    <col min="10255" max="10255" width="2.25" style="2" customWidth="1"/>
    <col min="10256" max="10501" width="9" style="2"/>
    <col min="10502" max="10502" width="0.75" style="2" customWidth="1"/>
    <col min="10503" max="10503" width="5.75" style="2" bestFit="1" customWidth="1"/>
    <col min="10504" max="10504" width="2.5" style="2" customWidth="1"/>
    <col min="10505" max="10505" width="43.625" style="2" customWidth="1"/>
    <col min="10506" max="10506" width="11.75" style="2" customWidth="1"/>
    <col min="10507" max="10507" width="13.625" style="2" customWidth="1"/>
    <col min="10508" max="10508" width="26.25" style="2" customWidth="1"/>
    <col min="10509" max="10509" width="17.375" style="2" customWidth="1"/>
    <col min="10510" max="10510" width="31.375" style="2" customWidth="1"/>
    <col min="10511" max="10511" width="2.25" style="2" customWidth="1"/>
    <col min="10512" max="10757" width="9" style="2"/>
    <col min="10758" max="10758" width="0.75" style="2" customWidth="1"/>
    <col min="10759" max="10759" width="5.75" style="2" bestFit="1" customWidth="1"/>
    <col min="10760" max="10760" width="2.5" style="2" customWidth="1"/>
    <col min="10761" max="10761" width="43.625" style="2" customWidth="1"/>
    <col min="10762" max="10762" width="11.75" style="2" customWidth="1"/>
    <col min="10763" max="10763" width="13.625" style="2" customWidth="1"/>
    <col min="10764" max="10764" width="26.25" style="2" customWidth="1"/>
    <col min="10765" max="10765" width="17.375" style="2" customWidth="1"/>
    <col min="10766" max="10766" width="31.375" style="2" customWidth="1"/>
    <col min="10767" max="10767" width="2.25" style="2" customWidth="1"/>
    <col min="10768" max="11013" width="9" style="2"/>
    <col min="11014" max="11014" width="0.75" style="2" customWidth="1"/>
    <col min="11015" max="11015" width="5.75" style="2" bestFit="1" customWidth="1"/>
    <col min="11016" max="11016" width="2.5" style="2" customWidth="1"/>
    <col min="11017" max="11017" width="43.625" style="2" customWidth="1"/>
    <col min="11018" max="11018" width="11.75" style="2" customWidth="1"/>
    <col min="11019" max="11019" width="13.625" style="2" customWidth="1"/>
    <col min="11020" max="11020" width="26.25" style="2" customWidth="1"/>
    <col min="11021" max="11021" width="17.375" style="2" customWidth="1"/>
    <col min="11022" max="11022" width="31.375" style="2" customWidth="1"/>
    <col min="11023" max="11023" width="2.25" style="2" customWidth="1"/>
    <col min="11024" max="11269" width="9" style="2"/>
    <col min="11270" max="11270" width="0.75" style="2" customWidth="1"/>
    <col min="11271" max="11271" width="5.75" style="2" bestFit="1" customWidth="1"/>
    <col min="11272" max="11272" width="2.5" style="2" customWidth="1"/>
    <col min="11273" max="11273" width="43.625" style="2" customWidth="1"/>
    <col min="11274" max="11274" width="11.75" style="2" customWidth="1"/>
    <col min="11275" max="11275" width="13.625" style="2" customWidth="1"/>
    <col min="11276" max="11276" width="26.25" style="2" customWidth="1"/>
    <col min="11277" max="11277" width="17.375" style="2" customWidth="1"/>
    <col min="11278" max="11278" width="31.375" style="2" customWidth="1"/>
    <col min="11279" max="11279" width="2.25" style="2" customWidth="1"/>
    <col min="11280" max="11525" width="9" style="2"/>
    <col min="11526" max="11526" width="0.75" style="2" customWidth="1"/>
    <col min="11527" max="11527" width="5.75" style="2" bestFit="1" customWidth="1"/>
    <col min="11528" max="11528" width="2.5" style="2" customWidth="1"/>
    <col min="11529" max="11529" width="43.625" style="2" customWidth="1"/>
    <col min="11530" max="11530" width="11.75" style="2" customWidth="1"/>
    <col min="11531" max="11531" width="13.625" style="2" customWidth="1"/>
    <col min="11532" max="11532" width="26.25" style="2" customWidth="1"/>
    <col min="11533" max="11533" width="17.375" style="2" customWidth="1"/>
    <col min="11534" max="11534" width="31.375" style="2" customWidth="1"/>
    <col min="11535" max="11535" width="2.25" style="2" customWidth="1"/>
    <col min="11536" max="11781" width="9" style="2"/>
    <col min="11782" max="11782" width="0.75" style="2" customWidth="1"/>
    <col min="11783" max="11783" width="5.75" style="2" bestFit="1" customWidth="1"/>
    <col min="11784" max="11784" width="2.5" style="2" customWidth="1"/>
    <col min="11785" max="11785" width="43.625" style="2" customWidth="1"/>
    <col min="11786" max="11786" width="11.75" style="2" customWidth="1"/>
    <col min="11787" max="11787" width="13.625" style="2" customWidth="1"/>
    <col min="11788" max="11788" width="26.25" style="2" customWidth="1"/>
    <col min="11789" max="11789" width="17.375" style="2" customWidth="1"/>
    <col min="11790" max="11790" width="31.375" style="2" customWidth="1"/>
    <col min="11791" max="11791" width="2.25" style="2" customWidth="1"/>
    <col min="11792" max="12037" width="9" style="2"/>
    <col min="12038" max="12038" width="0.75" style="2" customWidth="1"/>
    <col min="12039" max="12039" width="5.75" style="2" bestFit="1" customWidth="1"/>
    <col min="12040" max="12040" width="2.5" style="2" customWidth="1"/>
    <col min="12041" max="12041" width="43.625" style="2" customWidth="1"/>
    <col min="12042" max="12042" width="11.75" style="2" customWidth="1"/>
    <col min="12043" max="12043" width="13.625" style="2" customWidth="1"/>
    <col min="12044" max="12044" width="26.25" style="2" customWidth="1"/>
    <col min="12045" max="12045" width="17.375" style="2" customWidth="1"/>
    <col min="12046" max="12046" width="31.375" style="2" customWidth="1"/>
    <col min="12047" max="12047" width="2.25" style="2" customWidth="1"/>
    <col min="12048" max="12293" width="9" style="2"/>
    <col min="12294" max="12294" width="0.75" style="2" customWidth="1"/>
    <col min="12295" max="12295" width="5.75" style="2" bestFit="1" customWidth="1"/>
    <col min="12296" max="12296" width="2.5" style="2" customWidth="1"/>
    <col min="12297" max="12297" width="43.625" style="2" customWidth="1"/>
    <col min="12298" max="12298" width="11.75" style="2" customWidth="1"/>
    <col min="12299" max="12299" width="13.625" style="2" customWidth="1"/>
    <col min="12300" max="12300" width="26.25" style="2" customWidth="1"/>
    <col min="12301" max="12301" width="17.375" style="2" customWidth="1"/>
    <col min="12302" max="12302" width="31.375" style="2" customWidth="1"/>
    <col min="12303" max="12303" width="2.25" style="2" customWidth="1"/>
    <col min="12304" max="12549" width="9" style="2"/>
    <col min="12550" max="12550" width="0.75" style="2" customWidth="1"/>
    <col min="12551" max="12551" width="5.75" style="2" bestFit="1" customWidth="1"/>
    <col min="12552" max="12552" width="2.5" style="2" customWidth="1"/>
    <col min="12553" max="12553" width="43.625" style="2" customWidth="1"/>
    <col min="12554" max="12554" width="11.75" style="2" customWidth="1"/>
    <col min="12555" max="12555" width="13.625" style="2" customWidth="1"/>
    <col min="12556" max="12556" width="26.25" style="2" customWidth="1"/>
    <col min="12557" max="12557" width="17.375" style="2" customWidth="1"/>
    <col min="12558" max="12558" width="31.375" style="2" customWidth="1"/>
    <col min="12559" max="12559" width="2.25" style="2" customWidth="1"/>
    <col min="12560" max="12805" width="9" style="2"/>
    <col min="12806" max="12806" width="0.75" style="2" customWidth="1"/>
    <col min="12807" max="12807" width="5.75" style="2" bestFit="1" customWidth="1"/>
    <col min="12808" max="12808" width="2.5" style="2" customWidth="1"/>
    <col min="12809" max="12809" width="43.625" style="2" customWidth="1"/>
    <col min="12810" max="12810" width="11.75" style="2" customWidth="1"/>
    <col min="12811" max="12811" width="13.625" style="2" customWidth="1"/>
    <col min="12812" max="12812" width="26.25" style="2" customWidth="1"/>
    <col min="12813" max="12813" width="17.375" style="2" customWidth="1"/>
    <col min="12814" max="12814" width="31.375" style="2" customWidth="1"/>
    <col min="12815" max="12815" width="2.25" style="2" customWidth="1"/>
    <col min="12816" max="13061" width="9" style="2"/>
    <col min="13062" max="13062" width="0.75" style="2" customWidth="1"/>
    <col min="13063" max="13063" width="5.75" style="2" bestFit="1" customWidth="1"/>
    <col min="13064" max="13064" width="2.5" style="2" customWidth="1"/>
    <col min="13065" max="13065" width="43.625" style="2" customWidth="1"/>
    <col min="13066" max="13066" width="11.75" style="2" customWidth="1"/>
    <col min="13067" max="13067" width="13.625" style="2" customWidth="1"/>
    <col min="13068" max="13068" width="26.25" style="2" customWidth="1"/>
    <col min="13069" max="13069" width="17.375" style="2" customWidth="1"/>
    <col min="13070" max="13070" width="31.375" style="2" customWidth="1"/>
    <col min="13071" max="13071" width="2.25" style="2" customWidth="1"/>
    <col min="13072" max="13317" width="9" style="2"/>
    <col min="13318" max="13318" width="0.75" style="2" customWidth="1"/>
    <col min="13319" max="13319" width="5.75" style="2" bestFit="1" customWidth="1"/>
    <col min="13320" max="13320" width="2.5" style="2" customWidth="1"/>
    <col min="13321" max="13321" width="43.625" style="2" customWidth="1"/>
    <col min="13322" max="13322" width="11.75" style="2" customWidth="1"/>
    <col min="13323" max="13323" width="13.625" style="2" customWidth="1"/>
    <col min="13324" max="13324" width="26.25" style="2" customWidth="1"/>
    <col min="13325" max="13325" width="17.375" style="2" customWidth="1"/>
    <col min="13326" max="13326" width="31.375" style="2" customWidth="1"/>
    <col min="13327" max="13327" width="2.25" style="2" customWidth="1"/>
    <col min="13328" max="13573" width="9" style="2"/>
    <col min="13574" max="13574" width="0.75" style="2" customWidth="1"/>
    <col min="13575" max="13575" width="5.75" style="2" bestFit="1" customWidth="1"/>
    <col min="13576" max="13576" width="2.5" style="2" customWidth="1"/>
    <col min="13577" max="13577" width="43.625" style="2" customWidth="1"/>
    <col min="13578" max="13578" width="11.75" style="2" customWidth="1"/>
    <col min="13579" max="13579" width="13.625" style="2" customWidth="1"/>
    <col min="13580" max="13580" width="26.25" style="2" customWidth="1"/>
    <col min="13581" max="13581" width="17.375" style="2" customWidth="1"/>
    <col min="13582" max="13582" width="31.375" style="2" customWidth="1"/>
    <col min="13583" max="13583" width="2.25" style="2" customWidth="1"/>
    <col min="13584" max="13829" width="9" style="2"/>
    <col min="13830" max="13830" width="0.75" style="2" customWidth="1"/>
    <col min="13831" max="13831" width="5.75" style="2" bestFit="1" customWidth="1"/>
    <col min="13832" max="13832" width="2.5" style="2" customWidth="1"/>
    <col min="13833" max="13833" width="43.625" style="2" customWidth="1"/>
    <col min="13834" max="13834" width="11.75" style="2" customWidth="1"/>
    <col min="13835" max="13835" width="13.625" style="2" customWidth="1"/>
    <col min="13836" max="13836" width="26.25" style="2" customWidth="1"/>
    <col min="13837" max="13837" width="17.375" style="2" customWidth="1"/>
    <col min="13838" max="13838" width="31.375" style="2" customWidth="1"/>
    <col min="13839" max="13839" width="2.25" style="2" customWidth="1"/>
    <col min="13840" max="14085" width="9" style="2"/>
    <col min="14086" max="14086" width="0.75" style="2" customWidth="1"/>
    <col min="14087" max="14087" width="5.75" style="2" bestFit="1" customWidth="1"/>
    <col min="14088" max="14088" width="2.5" style="2" customWidth="1"/>
    <col min="14089" max="14089" width="43.625" style="2" customWidth="1"/>
    <col min="14090" max="14090" width="11.75" style="2" customWidth="1"/>
    <col min="14091" max="14091" width="13.625" style="2" customWidth="1"/>
    <col min="14092" max="14092" width="26.25" style="2" customWidth="1"/>
    <col min="14093" max="14093" width="17.375" style="2" customWidth="1"/>
    <col min="14094" max="14094" width="31.375" style="2" customWidth="1"/>
    <col min="14095" max="14095" width="2.25" style="2" customWidth="1"/>
    <col min="14096" max="14341" width="9" style="2"/>
    <col min="14342" max="14342" width="0.75" style="2" customWidth="1"/>
    <col min="14343" max="14343" width="5.75" style="2" bestFit="1" customWidth="1"/>
    <col min="14344" max="14344" width="2.5" style="2" customWidth="1"/>
    <col min="14345" max="14345" width="43.625" style="2" customWidth="1"/>
    <col min="14346" max="14346" width="11.75" style="2" customWidth="1"/>
    <col min="14347" max="14347" width="13.625" style="2" customWidth="1"/>
    <col min="14348" max="14348" width="26.25" style="2" customWidth="1"/>
    <col min="14349" max="14349" width="17.375" style="2" customWidth="1"/>
    <col min="14350" max="14350" width="31.375" style="2" customWidth="1"/>
    <col min="14351" max="14351" width="2.25" style="2" customWidth="1"/>
    <col min="14352" max="14597" width="9" style="2"/>
    <col min="14598" max="14598" width="0.75" style="2" customWidth="1"/>
    <col min="14599" max="14599" width="5.75" style="2" bestFit="1" customWidth="1"/>
    <col min="14600" max="14600" width="2.5" style="2" customWidth="1"/>
    <col min="14601" max="14601" width="43.625" style="2" customWidth="1"/>
    <col min="14602" max="14602" width="11.75" style="2" customWidth="1"/>
    <col min="14603" max="14603" width="13.625" style="2" customWidth="1"/>
    <col min="14604" max="14604" width="26.25" style="2" customWidth="1"/>
    <col min="14605" max="14605" width="17.375" style="2" customWidth="1"/>
    <col min="14606" max="14606" width="31.375" style="2" customWidth="1"/>
    <col min="14607" max="14607" width="2.25" style="2" customWidth="1"/>
    <col min="14608" max="14853" width="9" style="2"/>
    <col min="14854" max="14854" width="0.75" style="2" customWidth="1"/>
    <col min="14855" max="14855" width="5.75" style="2" bestFit="1" customWidth="1"/>
    <col min="14856" max="14856" width="2.5" style="2" customWidth="1"/>
    <col min="14857" max="14857" width="43.625" style="2" customWidth="1"/>
    <col min="14858" max="14858" width="11.75" style="2" customWidth="1"/>
    <col min="14859" max="14859" width="13.625" style="2" customWidth="1"/>
    <col min="14860" max="14860" width="26.25" style="2" customWidth="1"/>
    <col min="14861" max="14861" width="17.375" style="2" customWidth="1"/>
    <col min="14862" max="14862" width="31.375" style="2" customWidth="1"/>
    <col min="14863" max="14863" width="2.25" style="2" customWidth="1"/>
    <col min="14864" max="15109" width="9" style="2"/>
    <col min="15110" max="15110" width="0.75" style="2" customWidth="1"/>
    <col min="15111" max="15111" width="5.75" style="2" bestFit="1" customWidth="1"/>
    <col min="15112" max="15112" width="2.5" style="2" customWidth="1"/>
    <col min="15113" max="15113" width="43.625" style="2" customWidth="1"/>
    <col min="15114" max="15114" width="11.75" style="2" customWidth="1"/>
    <col min="15115" max="15115" width="13.625" style="2" customWidth="1"/>
    <col min="15116" max="15116" width="26.25" style="2" customWidth="1"/>
    <col min="15117" max="15117" width="17.375" style="2" customWidth="1"/>
    <col min="15118" max="15118" width="31.375" style="2" customWidth="1"/>
    <col min="15119" max="15119" width="2.25" style="2" customWidth="1"/>
    <col min="15120" max="15365" width="9" style="2"/>
    <col min="15366" max="15366" width="0.75" style="2" customWidth="1"/>
    <col min="15367" max="15367" width="5.75" style="2" bestFit="1" customWidth="1"/>
    <col min="15368" max="15368" width="2.5" style="2" customWidth="1"/>
    <col min="15369" max="15369" width="43.625" style="2" customWidth="1"/>
    <col min="15370" max="15370" width="11.75" style="2" customWidth="1"/>
    <col min="15371" max="15371" width="13.625" style="2" customWidth="1"/>
    <col min="15372" max="15372" width="26.25" style="2" customWidth="1"/>
    <col min="15373" max="15373" width="17.375" style="2" customWidth="1"/>
    <col min="15374" max="15374" width="31.375" style="2" customWidth="1"/>
    <col min="15375" max="15375" width="2.25" style="2" customWidth="1"/>
    <col min="15376" max="15621" width="9" style="2"/>
    <col min="15622" max="15622" width="0.75" style="2" customWidth="1"/>
    <col min="15623" max="15623" width="5.75" style="2" bestFit="1" customWidth="1"/>
    <col min="15624" max="15624" width="2.5" style="2" customWidth="1"/>
    <col min="15625" max="15625" width="43.625" style="2" customWidth="1"/>
    <col min="15626" max="15626" width="11.75" style="2" customWidth="1"/>
    <col min="15627" max="15627" width="13.625" style="2" customWidth="1"/>
    <col min="15628" max="15628" width="26.25" style="2" customWidth="1"/>
    <col min="15629" max="15629" width="17.375" style="2" customWidth="1"/>
    <col min="15630" max="15630" width="31.375" style="2" customWidth="1"/>
    <col min="15631" max="15631" width="2.25" style="2" customWidth="1"/>
    <col min="15632" max="15877" width="9" style="2"/>
    <col min="15878" max="15878" width="0.75" style="2" customWidth="1"/>
    <col min="15879" max="15879" width="5.75" style="2" bestFit="1" customWidth="1"/>
    <col min="15880" max="15880" width="2.5" style="2" customWidth="1"/>
    <col min="15881" max="15881" width="43.625" style="2" customWidth="1"/>
    <col min="15882" max="15882" width="11.75" style="2" customWidth="1"/>
    <col min="15883" max="15883" width="13.625" style="2" customWidth="1"/>
    <col min="15884" max="15884" width="26.25" style="2" customWidth="1"/>
    <col min="15885" max="15885" width="17.375" style="2" customWidth="1"/>
    <col min="15886" max="15886" width="31.375" style="2" customWidth="1"/>
    <col min="15887" max="15887" width="2.25" style="2" customWidth="1"/>
    <col min="15888" max="16133" width="9" style="2"/>
    <col min="16134" max="16134" width="0.75" style="2" customWidth="1"/>
    <col min="16135" max="16135" width="5.75" style="2" bestFit="1" customWidth="1"/>
    <col min="16136" max="16136" width="2.5" style="2" customWidth="1"/>
    <col min="16137" max="16137" width="43.625" style="2" customWidth="1"/>
    <col min="16138" max="16138" width="11.75" style="2" customWidth="1"/>
    <col min="16139" max="16139" width="13.625" style="2" customWidth="1"/>
    <col min="16140" max="16140" width="26.25" style="2" customWidth="1"/>
    <col min="16141" max="16141" width="17.375" style="2" customWidth="1"/>
    <col min="16142" max="16142" width="31.375" style="2" customWidth="1"/>
    <col min="16143" max="16143" width="2.25" style="2" customWidth="1"/>
    <col min="16144" max="16384" width="9" style="2"/>
  </cols>
  <sheetData>
    <row r="1" spans="1:21" ht="24" customHeight="1" x14ac:dyDescent="0.15">
      <c r="A1" s="3"/>
      <c r="B1" s="3"/>
      <c r="C1" s="44" t="s">
        <v>1241</v>
      </c>
      <c r="D1" s="140"/>
      <c r="E1" s="140"/>
      <c r="F1" s="3"/>
      <c r="G1" s="141"/>
      <c r="H1" s="141"/>
      <c r="I1" s="141"/>
      <c r="J1" s="3"/>
      <c r="K1" s="3"/>
      <c r="L1" s="3"/>
      <c r="M1" s="3"/>
      <c r="N1" s="3"/>
      <c r="O1" s="3"/>
      <c r="U1" s="142"/>
    </row>
    <row r="2" spans="1:21" ht="19.5" customHeight="1" x14ac:dyDescent="0.15">
      <c r="A2" s="3"/>
      <c r="B2" s="3"/>
      <c r="C2" s="44" t="s">
        <v>36</v>
      </c>
      <c r="D2" s="140"/>
      <c r="E2" s="140"/>
      <c r="F2" s="3"/>
      <c r="G2" s="141"/>
      <c r="H2" s="141"/>
      <c r="I2" s="141"/>
      <c r="J2" s="3"/>
      <c r="K2" s="3"/>
      <c r="L2" s="3"/>
      <c r="M2" s="3"/>
      <c r="N2" s="3"/>
      <c r="O2" s="3"/>
    </row>
    <row r="3" spans="1:21" ht="19.5" customHeight="1" x14ac:dyDescent="0.15">
      <c r="A3" s="3"/>
      <c r="B3" s="3"/>
      <c r="C3" s="44" t="s">
        <v>1107</v>
      </c>
      <c r="D3" s="140"/>
      <c r="E3" s="140"/>
      <c r="F3" s="3"/>
      <c r="G3" s="141"/>
      <c r="H3" s="141"/>
      <c r="I3" s="141"/>
      <c r="J3" s="3"/>
      <c r="K3" s="3"/>
      <c r="L3" s="3"/>
      <c r="M3" s="3"/>
      <c r="N3" s="3"/>
      <c r="O3" s="3"/>
    </row>
    <row r="4" spans="1:21" ht="57" customHeight="1" x14ac:dyDescent="0.15">
      <c r="A4" s="3"/>
      <c r="B4" s="3"/>
      <c r="C4" s="557" t="s">
        <v>53</v>
      </c>
      <c r="D4" s="558"/>
      <c r="E4" s="558"/>
      <c r="F4" s="558"/>
      <c r="G4" s="558"/>
      <c r="H4" s="558"/>
      <c r="I4" s="558"/>
      <c r="J4" s="558"/>
      <c r="K4" s="558"/>
      <c r="L4" s="558"/>
      <c r="M4" s="558"/>
      <c r="N4" s="558"/>
      <c r="O4" s="3"/>
    </row>
    <row r="5" spans="1:21" ht="8.25" customHeight="1" x14ac:dyDescent="0.15">
      <c r="A5" s="3"/>
      <c r="B5" s="3"/>
      <c r="C5" s="202"/>
      <c r="D5" s="203"/>
      <c r="E5" s="203"/>
      <c r="F5" s="203"/>
      <c r="G5" s="203"/>
      <c r="H5" s="203"/>
      <c r="I5" s="203"/>
      <c r="J5" s="203"/>
      <c r="K5" s="203"/>
      <c r="L5" s="203"/>
      <c r="M5" s="203"/>
      <c r="N5" s="203"/>
      <c r="O5" s="3"/>
    </row>
    <row r="6" spans="1:21" ht="32.25" customHeight="1" x14ac:dyDescent="0.15">
      <c r="A6" s="561" t="s">
        <v>54</v>
      </c>
      <c r="B6" s="561"/>
      <c r="C6" s="561"/>
      <c r="D6" s="561"/>
      <c r="E6" s="561"/>
      <c r="F6" s="561"/>
      <c r="G6" s="561"/>
      <c r="H6" s="561"/>
      <c r="I6" s="561"/>
      <c r="J6" s="561"/>
      <c r="K6" s="561"/>
      <c r="L6" s="561"/>
      <c r="M6" s="561"/>
      <c r="N6" s="561"/>
      <c r="O6" s="561"/>
      <c r="S6" s="2" t="s">
        <v>55</v>
      </c>
    </row>
    <row r="7" spans="1:21" ht="11.25" customHeight="1" x14ac:dyDescent="0.15">
      <c r="A7" s="3"/>
      <c r="B7" s="3"/>
      <c r="C7" s="559"/>
      <c r="D7" s="559"/>
      <c r="E7" s="559"/>
      <c r="F7" s="559"/>
      <c r="G7" s="559"/>
      <c r="H7" s="559"/>
      <c r="I7" s="559"/>
      <c r="J7" s="559"/>
      <c r="K7" s="559"/>
      <c r="L7" s="559"/>
      <c r="M7" s="559"/>
      <c r="N7" s="559"/>
      <c r="O7" s="3"/>
      <c r="S7" s="2" t="s">
        <v>56</v>
      </c>
    </row>
    <row r="8" spans="1:21" ht="37.5" customHeight="1" x14ac:dyDescent="0.15">
      <c r="A8" s="3"/>
      <c r="B8" s="3"/>
      <c r="C8" s="560" t="s">
        <v>417</v>
      </c>
      <c r="D8" s="560"/>
      <c r="E8" s="560"/>
      <c r="F8" s="560"/>
      <c r="G8" s="560"/>
      <c r="H8" s="560"/>
      <c r="I8" s="560"/>
      <c r="J8" s="560"/>
      <c r="K8" s="560"/>
      <c r="L8" s="560"/>
      <c r="M8" s="560"/>
      <c r="N8" s="560"/>
      <c r="O8" s="560"/>
      <c r="S8" s="2" t="s">
        <v>57</v>
      </c>
      <c r="T8" s="224"/>
    </row>
    <row r="9" spans="1:21" ht="52.5" customHeight="1" x14ac:dyDescent="0.15">
      <c r="A9" s="3"/>
      <c r="B9" s="3"/>
      <c r="C9" s="560" t="s">
        <v>816</v>
      </c>
      <c r="D9" s="560"/>
      <c r="E9" s="560"/>
      <c r="F9" s="560"/>
      <c r="G9" s="560"/>
      <c r="H9" s="560"/>
      <c r="I9" s="560"/>
      <c r="J9" s="560"/>
      <c r="K9" s="560"/>
      <c r="L9" s="560"/>
      <c r="M9" s="560"/>
      <c r="N9" s="560"/>
      <c r="O9" s="560"/>
    </row>
    <row r="10" spans="1:21" ht="66" customHeight="1" x14ac:dyDescent="0.15">
      <c r="A10" s="3"/>
      <c r="B10" s="3"/>
      <c r="C10" s="560" t="s">
        <v>815</v>
      </c>
      <c r="D10" s="560"/>
      <c r="E10" s="560"/>
      <c r="F10" s="560"/>
      <c r="G10" s="560"/>
      <c r="H10" s="560"/>
      <c r="I10" s="560"/>
      <c r="J10" s="560"/>
      <c r="K10" s="560"/>
      <c r="L10" s="560"/>
      <c r="M10" s="560"/>
      <c r="N10" s="560"/>
      <c r="O10" s="560"/>
      <c r="S10" s="2">
        <f>COUNTIF(G24:M33,"不適合")+COUNTIF(G24:M33,"条件付き適合")</f>
        <v>0</v>
      </c>
      <c r="T10" s="224"/>
    </row>
    <row r="11" spans="1:21" ht="15.75" customHeight="1" x14ac:dyDescent="0.15">
      <c r="A11" s="3"/>
      <c r="B11" s="3"/>
      <c r="C11" s="222"/>
      <c r="D11" s="223"/>
      <c r="E11" s="223"/>
      <c r="F11" s="223"/>
      <c r="G11" s="223"/>
      <c r="H11" s="223"/>
      <c r="I11" s="223"/>
      <c r="J11" s="223"/>
      <c r="K11" s="223"/>
      <c r="L11" s="223"/>
      <c r="M11" s="223"/>
      <c r="N11" s="223"/>
      <c r="O11" s="223"/>
    </row>
    <row r="12" spans="1:21" ht="18" customHeight="1" x14ac:dyDescent="0.15">
      <c r="A12" s="3"/>
      <c r="B12" s="3"/>
      <c r="C12" s="194" t="s">
        <v>413</v>
      </c>
      <c r="D12" s="204"/>
      <c r="E12" s="204"/>
      <c r="F12" s="204"/>
      <c r="G12" s="204"/>
      <c r="H12" s="204"/>
      <c r="I12" s="204"/>
      <c r="J12" s="204"/>
      <c r="K12" s="204"/>
      <c r="L12" s="204"/>
      <c r="M12" s="204"/>
      <c r="N12" s="204"/>
      <c r="O12" s="3"/>
      <c r="U12" s="142"/>
    </row>
    <row r="13" spans="1:21" ht="21.95" customHeight="1" x14ac:dyDescent="0.15">
      <c r="A13" s="3"/>
      <c r="B13" s="3"/>
      <c r="C13" s="44" t="s">
        <v>419</v>
      </c>
      <c r="D13" s="233"/>
      <c r="E13" s="234" t="s">
        <v>65</v>
      </c>
      <c r="F13" s="216"/>
      <c r="G13" s="216"/>
      <c r="H13" s="235"/>
      <c r="I13" s="235"/>
      <c r="J13" s="235"/>
      <c r="K13" s="235"/>
      <c r="L13" s="235"/>
      <c r="M13" s="235"/>
      <c r="N13" s="235"/>
      <c r="O13" s="3"/>
    </row>
    <row r="14" spans="1:21" ht="21.95" customHeight="1" x14ac:dyDescent="0.15">
      <c r="A14" s="3"/>
      <c r="B14" s="3"/>
      <c r="C14" s="25"/>
      <c r="D14" s="233"/>
      <c r="E14" s="234" t="s">
        <v>418</v>
      </c>
      <c r="F14" s="216"/>
      <c r="G14" s="216"/>
      <c r="H14" s="235"/>
      <c r="I14" s="235"/>
      <c r="J14" s="235"/>
      <c r="K14" s="235"/>
      <c r="L14" s="235"/>
      <c r="M14" s="235"/>
      <c r="N14" s="235"/>
      <c r="O14" s="3"/>
      <c r="U14" s="142"/>
    </row>
    <row r="15" spans="1:21" ht="21.95" customHeight="1" x14ac:dyDescent="0.15">
      <c r="A15" s="3"/>
      <c r="B15" s="3"/>
      <c r="C15" s="3"/>
      <c r="D15" s="233"/>
      <c r="E15" s="234" t="s">
        <v>422</v>
      </c>
      <c r="F15" s="216"/>
      <c r="G15" s="216"/>
      <c r="H15" s="235"/>
      <c r="I15" s="235"/>
      <c r="J15" s="235"/>
      <c r="K15" s="235"/>
      <c r="L15" s="235"/>
      <c r="M15" s="235"/>
      <c r="N15" s="235"/>
      <c r="O15" s="3"/>
    </row>
    <row r="16" spans="1:21" ht="21.95" customHeight="1" x14ac:dyDescent="0.15">
      <c r="A16" s="3"/>
      <c r="B16" s="3"/>
      <c r="C16" s="3"/>
      <c r="D16" s="233"/>
      <c r="E16" s="234" t="s">
        <v>420</v>
      </c>
      <c r="F16" s="216"/>
      <c r="G16" s="216"/>
      <c r="H16" s="235"/>
      <c r="I16" s="235"/>
      <c r="J16" s="235"/>
      <c r="K16" s="235"/>
      <c r="L16" s="235"/>
      <c r="M16" s="235"/>
      <c r="N16" s="235"/>
      <c r="O16" s="3"/>
    </row>
    <row r="17" spans="1:21" ht="21.95" customHeight="1" x14ac:dyDescent="0.15">
      <c r="A17" s="3"/>
      <c r="B17" s="3"/>
      <c r="C17" s="3"/>
      <c r="D17" s="233"/>
      <c r="E17" s="234" t="s">
        <v>421</v>
      </c>
      <c r="F17" s="216"/>
      <c r="G17" s="216"/>
      <c r="H17" s="235"/>
      <c r="I17" s="235"/>
      <c r="J17" s="235"/>
      <c r="K17" s="235"/>
      <c r="L17" s="235"/>
      <c r="M17" s="235"/>
      <c r="N17" s="235"/>
      <c r="O17" s="3"/>
    </row>
    <row r="18" spans="1:21" ht="21.95" customHeight="1" x14ac:dyDescent="0.15">
      <c r="A18" s="3"/>
      <c r="B18" s="3"/>
      <c r="C18" s="3"/>
      <c r="D18" s="233"/>
      <c r="E18" s="234" t="s">
        <v>423</v>
      </c>
      <c r="F18" s="216"/>
      <c r="G18" s="216"/>
      <c r="H18" s="235"/>
      <c r="I18" s="235"/>
      <c r="J18" s="235"/>
      <c r="K18" s="235"/>
      <c r="L18" s="235"/>
      <c r="M18" s="235"/>
      <c r="N18" s="235"/>
      <c r="O18" s="3"/>
    </row>
    <row r="19" spans="1:21" ht="21.95" customHeight="1" x14ac:dyDescent="0.15">
      <c r="A19" s="3"/>
      <c r="B19" s="3"/>
      <c r="C19" s="3"/>
      <c r="D19" s="233"/>
      <c r="E19" s="234" t="s">
        <v>424</v>
      </c>
      <c r="F19" s="216"/>
      <c r="G19" s="216"/>
      <c r="H19" s="235"/>
      <c r="I19" s="235"/>
      <c r="J19" s="235"/>
      <c r="K19" s="235"/>
      <c r="L19" s="235"/>
      <c r="M19" s="235"/>
      <c r="N19" s="235"/>
      <c r="O19" s="3"/>
    </row>
    <row r="20" spans="1:21" ht="21.95" customHeight="1" x14ac:dyDescent="0.15">
      <c r="A20" s="3"/>
      <c r="B20" s="3"/>
      <c r="C20" s="3"/>
      <c r="D20" s="233"/>
      <c r="E20" s="234" t="s">
        <v>66</v>
      </c>
      <c r="F20" s="216"/>
      <c r="G20" s="216"/>
      <c r="H20" s="235"/>
      <c r="I20" s="235"/>
      <c r="J20" s="235"/>
      <c r="K20" s="235"/>
      <c r="L20" s="235"/>
      <c r="M20" s="235"/>
      <c r="N20" s="235"/>
      <c r="O20" s="3"/>
    </row>
    <row r="21" spans="1:21" ht="57" customHeight="1" x14ac:dyDescent="0.15">
      <c r="A21" s="3"/>
      <c r="B21" s="3"/>
      <c r="C21" s="564" t="s">
        <v>414</v>
      </c>
      <c r="D21" s="564"/>
      <c r="E21" s="564"/>
      <c r="F21" s="564"/>
      <c r="G21" s="564"/>
      <c r="H21" s="564"/>
      <c r="I21" s="564"/>
      <c r="J21" s="564"/>
      <c r="K21" s="564"/>
      <c r="L21" s="564"/>
      <c r="M21" s="564"/>
      <c r="N21" s="43"/>
      <c r="O21" s="3"/>
      <c r="U21" s="142"/>
    </row>
    <row r="22" spans="1:21" ht="21.75" customHeight="1" thickBot="1" x14ac:dyDescent="0.2">
      <c r="A22" s="3"/>
      <c r="B22" s="3"/>
      <c r="C22" s="562" t="s">
        <v>58</v>
      </c>
      <c r="D22" s="562"/>
      <c r="E22" s="562"/>
      <c r="F22" s="203"/>
      <c r="G22" s="143"/>
      <c r="H22" s="143"/>
      <c r="I22" s="143"/>
      <c r="J22" s="203"/>
      <c r="K22" s="203"/>
      <c r="L22" s="203"/>
      <c r="M22" s="203"/>
      <c r="N22" s="203"/>
      <c r="O22" s="3"/>
      <c r="U22" s="142"/>
    </row>
    <row r="23" spans="1:21" s="37" customFormat="1" ht="24" customHeight="1" thickBot="1" x14ac:dyDescent="0.2">
      <c r="A23" s="38"/>
      <c r="B23" s="38"/>
      <c r="C23" s="42" t="s">
        <v>59</v>
      </c>
      <c r="D23" s="565" t="s">
        <v>60</v>
      </c>
      <c r="E23" s="565"/>
      <c r="F23" s="565"/>
      <c r="G23" s="565" t="s">
        <v>61</v>
      </c>
      <c r="H23" s="565"/>
      <c r="I23" s="41" t="s">
        <v>59</v>
      </c>
      <c r="J23" s="565" t="s">
        <v>60</v>
      </c>
      <c r="K23" s="565"/>
      <c r="L23" s="565"/>
      <c r="M23" s="40" t="s">
        <v>61</v>
      </c>
      <c r="N23" s="203"/>
      <c r="O23" s="38"/>
      <c r="U23" s="144"/>
    </row>
    <row r="24" spans="1:21" s="37" customFormat="1" ht="24.95" customHeight="1" x14ac:dyDescent="0.15">
      <c r="A24" s="38"/>
      <c r="B24" s="38"/>
      <c r="C24" s="259">
        <v>1</v>
      </c>
      <c r="D24" s="563"/>
      <c r="E24" s="563"/>
      <c r="F24" s="563"/>
      <c r="G24" s="445"/>
      <c r="H24" s="445"/>
      <c r="I24" s="258">
        <v>11</v>
      </c>
      <c r="J24" s="566"/>
      <c r="K24" s="566"/>
      <c r="L24" s="566"/>
      <c r="M24" s="39"/>
      <c r="N24" s="203"/>
      <c r="O24" s="38"/>
      <c r="S24" s="37" t="s">
        <v>55</v>
      </c>
      <c r="T24" s="153"/>
      <c r="U24" s="144"/>
    </row>
    <row r="25" spans="1:21" s="37" customFormat="1" ht="24.95" customHeight="1" x14ac:dyDescent="0.15">
      <c r="A25" s="38"/>
      <c r="B25" s="38"/>
      <c r="C25" s="260">
        <v>2</v>
      </c>
      <c r="D25" s="444"/>
      <c r="E25" s="444"/>
      <c r="F25" s="444"/>
      <c r="G25" s="445"/>
      <c r="H25" s="445"/>
      <c r="I25" s="261">
        <v>12</v>
      </c>
      <c r="J25" s="444"/>
      <c r="K25" s="444"/>
      <c r="L25" s="444"/>
      <c r="M25" s="39"/>
      <c r="N25" s="203"/>
      <c r="O25" s="38"/>
      <c r="S25" s="37" t="s">
        <v>62</v>
      </c>
      <c r="T25" s="153"/>
      <c r="U25" s="144"/>
    </row>
    <row r="26" spans="1:21" s="37" customFormat="1" ht="24.95" customHeight="1" x14ac:dyDescent="0.15">
      <c r="A26" s="38"/>
      <c r="B26" s="38"/>
      <c r="C26" s="260">
        <v>3</v>
      </c>
      <c r="D26" s="444"/>
      <c r="E26" s="444"/>
      <c r="F26" s="444"/>
      <c r="G26" s="445"/>
      <c r="H26" s="445"/>
      <c r="I26" s="261">
        <v>13</v>
      </c>
      <c r="J26" s="444"/>
      <c r="K26" s="444"/>
      <c r="L26" s="444"/>
      <c r="M26" s="39"/>
      <c r="N26" s="203"/>
      <c r="O26" s="38"/>
      <c r="S26" s="2" t="s">
        <v>63</v>
      </c>
      <c r="T26" s="153"/>
      <c r="U26" s="144"/>
    </row>
    <row r="27" spans="1:21" s="37" customFormat="1" ht="24.95" customHeight="1" x14ac:dyDescent="0.15">
      <c r="A27" s="38"/>
      <c r="B27" s="38"/>
      <c r="C27" s="260">
        <v>4</v>
      </c>
      <c r="D27" s="444"/>
      <c r="E27" s="444"/>
      <c r="F27" s="444"/>
      <c r="G27" s="445"/>
      <c r="H27" s="445"/>
      <c r="I27" s="261">
        <v>14</v>
      </c>
      <c r="J27" s="444"/>
      <c r="K27" s="444"/>
      <c r="L27" s="444"/>
      <c r="M27" s="39"/>
      <c r="N27" s="203"/>
      <c r="O27" s="38"/>
      <c r="T27" s="153"/>
      <c r="U27" s="144"/>
    </row>
    <row r="28" spans="1:21" s="37" customFormat="1" ht="24.95" customHeight="1" x14ac:dyDescent="0.15">
      <c r="A28" s="38"/>
      <c r="B28" s="38"/>
      <c r="C28" s="260">
        <v>5</v>
      </c>
      <c r="D28" s="444"/>
      <c r="E28" s="444"/>
      <c r="F28" s="444"/>
      <c r="G28" s="445"/>
      <c r="H28" s="445"/>
      <c r="I28" s="261">
        <v>15</v>
      </c>
      <c r="J28" s="444"/>
      <c r="K28" s="444"/>
      <c r="L28" s="444"/>
      <c r="M28" s="39"/>
      <c r="N28" s="203"/>
      <c r="O28" s="38"/>
      <c r="T28" s="153"/>
      <c r="U28" s="144"/>
    </row>
    <row r="29" spans="1:21" s="37" customFormat="1" ht="24.95" customHeight="1" x14ac:dyDescent="0.15">
      <c r="A29" s="38"/>
      <c r="B29" s="38"/>
      <c r="C29" s="260">
        <v>6</v>
      </c>
      <c r="D29" s="444"/>
      <c r="E29" s="444"/>
      <c r="F29" s="444"/>
      <c r="G29" s="445"/>
      <c r="H29" s="445"/>
      <c r="I29" s="261">
        <v>16</v>
      </c>
      <c r="J29" s="444"/>
      <c r="K29" s="444"/>
      <c r="L29" s="444"/>
      <c r="M29" s="39"/>
      <c r="N29" s="203"/>
      <c r="O29" s="38"/>
    </row>
    <row r="30" spans="1:21" s="37" customFormat="1" ht="24.95" customHeight="1" x14ac:dyDescent="0.15">
      <c r="A30" s="38"/>
      <c r="B30" s="38"/>
      <c r="C30" s="260">
        <v>7</v>
      </c>
      <c r="D30" s="444"/>
      <c r="E30" s="444"/>
      <c r="F30" s="444"/>
      <c r="G30" s="445"/>
      <c r="H30" s="445"/>
      <c r="I30" s="261">
        <v>17</v>
      </c>
      <c r="J30" s="444"/>
      <c r="K30" s="444"/>
      <c r="L30" s="444"/>
      <c r="M30" s="39"/>
      <c r="N30" s="203"/>
      <c r="O30" s="38"/>
      <c r="S30" s="2"/>
    </row>
    <row r="31" spans="1:21" s="37" customFormat="1" ht="24.95" customHeight="1" x14ac:dyDescent="0.15">
      <c r="A31" s="38"/>
      <c r="B31" s="38"/>
      <c r="C31" s="260">
        <v>8</v>
      </c>
      <c r="D31" s="444"/>
      <c r="E31" s="444"/>
      <c r="F31" s="444"/>
      <c r="G31" s="445"/>
      <c r="H31" s="445"/>
      <c r="I31" s="261">
        <v>18</v>
      </c>
      <c r="J31" s="444"/>
      <c r="K31" s="444"/>
      <c r="L31" s="444"/>
      <c r="M31" s="39"/>
      <c r="N31" s="203"/>
      <c r="O31" s="38"/>
      <c r="T31" s="215"/>
    </row>
    <row r="32" spans="1:21" s="37" customFormat="1" ht="24.95" customHeight="1" x14ac:dyDescent="0.15">
      <c r="A32" s="38"/>
      <c r="B32" s="38"/>
      <c r="C32" s="260">
        <v>9</v>
      </c>
      <c r="D32" s="444"/>
      <c r="E32" s="444"/>
      <c r="F32" s="444"/>
      <c r="G32" s="445"/>
      <c r="H32" s="445"/>
      <c r="I32" s="261">
        <v>19</v>
      </c>
      <c r="J32" s="444"/>
      <c r="K32" s="444"/>
      <c r="L32" s="444"/>
      <c r="M32" s="39"/>
      <c r="N32" s="203"/>
      <c r="O32" s="38"/>
      <c r="S32" s="37" t="s">
        <v>55</v>
      </c>
    </row>
    <row r="33" spans="1:21" s="37" customFormat="1" ht="24.95" customHeight="1" thickBot="1" x14ac:dyDescent="0.2">
      <c r="A33" s="38"/>
      <c r="B33" s="38"/>
      <c r="C33" s="262">
        <v>10</v>
      </c>
      <c r="D33" s="479"/>
      <c r="E33" s="479"/>
      <c r="F33" s="479"/>
      <c r="G33" s="445"/>
      <c r="H33" s="445"/>
      <c r="I33" s="263">
        <v>20</v>
      </c>
      <c r="J33" s="479"/>
      <c r="K33" s="479"/>
      <c r="L33" s="479"/>
      <c r="M33" s="39"/>
      <c r="N33" s="38"/>
      <c r="O33" s="38"/>
      <c r="S33" s="37" t="s">
        <v>62</v>
      </c>
    </row>
    <row r="34" spans="1:21" ht="25.5" customHeight="1" thickBot="1" x14ac:dyDescent="0.2">
      <c r="A34" s="3"/>
      <c r="B34" s="3"/>
      <c r="C34" s="36"/>
      <c r="D34" s="35"/>
      <c r="E34" s="35"/>
      <c r="F34" s="478"/>
      <c r="G34" s="478"/>
      <c r="H34" s="478"/>
      <c r="I34" s="478"/>
      <c r="J34" s="478"/>
      <c r="K34" s="478"/>
      <c r="L34" s="478"/>
      <c r="M34" s="478"/>
      <c r="N34" s="145"/>
      <c r="O34" s="3"/>
    </row>
    <row r="35" spans="1:21" s="4" customFormat="1" ht="25.5" customHeight="1" x14ac:dyDescent="0.15">
      <c r="A35" s="5"/>
      <c r="B35" s="5"/>
      <c r="C35" s="514" t="s">
        <v>106</v>
      </c>
      <c r="D35" s="515"/>
      <c r="E35" s="515"/>
      <c r="F35" s="515"/>
      <c r="G35" s="515"/>
      <c r="H35" s="515"/>
      <c r="I35" s="515"/>
      <c r="J35" s="515"/>
      <c r="K35" s="515"/>
      <c r="L35" s="515"/>
      <c r="M35" s="515"/>
      <c r="N35" s="516"/>
      <c r="O35" s="5"/>
    </row>
    <row r="36" spans="1:21" s="4" customFormat="1" ht="25.5" customHeight="1" x14ac:dyDescent="0.15">
      <c r="A36" s="5"/>
      <c r="B36" s="5"/>
      <c r="C36" s="517"/>
      <c r="D36" s="518"/>
      <c r="E36" s="518"/>
      <c r="F36" s="518"/>
      <c r="G36" s="518"/>
      <c r="H36" s="518"/>
      <c r="I36" s="518"/>
      <c r="J36" s="518"/>
      <c r="K36" s="518"/>
      <c r="L36" s="518"/>
      <c r="M36" s="518"/>
      <c r="N36" s="519"/>
      <c r="O36" s="5"/>
    </row>
    <row r="37" spans="1:21" s="4" customFormat="1" ht="25.5" customHeight="1" x14ac:dyDescent="0.15">
      <c r="A37" s="5"/>
      <c r="B37" s="5"/>
      <c r="C37" s="517"/>
      <c r="D37" s="518"/>
      <c r="E37" s="518"/>
      <c r="F37" s="518"/>
      <c r="G37" s="518"/>
      <c r="H37" s="518"/>
      <c r="I37" s="518"/>
      <c r="J37" s="518"/>
      <c r="K37" s="518"/>
      <c r="L37" s="518"/>
      <c r="M37" s="518"/>
      <c r="N37" s="519"/>
      <c r="O37" s="5"/>
      <c r="S37" s="31" t="s">
        <v>107</v>
      </c>
    </row>
    <row r="38" spans="1:21" s="4" customFormat="1" ht="25.5" customHeight="1" thickBot="1" x14ac:dyDescent="0.2">
      <c r="A38" s="5"/>
      <c r="B38" s="5"/>
      <c r="C38" s="520"/>
      <c r="D38" s="521"/>
      <c r="E38" s="521"/>
      <c r="F38" s="521"/>
      <c r="G38" s="521"/>
      <c r="H38" s="521"/>
      <c r="I38" s="521"/>
      <c r="J38" s="521"/>
      <c r="K38" s="521"/>
      <c r="L38" s="521"/>
      <c r="M38" s="521"/>
      <c r="N38" s="522"/>
      <c r="O38" s="5"/>
      <c r="S38" s="31"/>
    </row>
    <row r="39" spans="1:21" ht="15.75" customHeight="1" x14ac:dyDescent="0.15">
      <c r="A39" s="3"/>
      <c r="B39" s="3"/>
      <c r="C39" s="36"/>
      <c r="D39" s="35"/>
      <c r="E39" s="35"/>
      <c r="F39" s="236"/>
      <c r="G39" s="236"/>
      <c r="H39" s="236"/>
      <c r="I39" s="236"/>
      <c r="J39" s="236"/>
      <c r="K39" s="236"/>
      <c r="L39" s="236"/>
      <c r="M39" s="236"/>
      <c r="N39" s="145"/>
      <c r="O39" s="3"/>
    </row>
    <row r="40" spans="1:21" s="214" customFormat="1" ht="20.100000000000001" customHeight="1" thickBot="1" x14ac:dyDescent="0.2">
      <c r="A40" s="213"/>
      <c r="B40" s="213"/>
      <c r="C40" s="213"/>
      <c r="D40" s="213"/>
      <c r="E40" s="226"/>
      <c r="F40" s="213"/>
      <c r="G40" s="213"/>
      <c r="H40" s="213"/>
      <c r="I40" s="213"/>
      <c r="J40" s="213"/>
      <c r="K40" s="213"/>
      <c r="L40" s="213"/>
      <c r="M40" s="213"/>
      <c r="N40" s="213"/>
      <c r="O40" s="213"/>
      <c r="T40" s="227"/>
    </row>
    <row r="41" spans="1:21" s="4" customFormat="1" ht="35.1" customHeight="1" x14ac:dyDescent="0.15">
      <c r="A41" s="5"/>
      <c r="B41" s="5"/>
      <c r="C41" s="458" t="s">
        <v>415</v>
      </c>
      <c r="D41" s="459"/>
      <c r="E41" s="459"/>
      <c r="F41" s="459"/>
      <c r="G41" s="446"/>
      <c r="H41" s="447"/>
      <c r="I41" s="447"/>
      <c r="J41" s="447"/>
      <c r="K41" s="447"/>
      <c r="L41" s="447"/>
      <c r="M41" s="447"/>
      <c r="N41" s="448"/>
      <c r="O41" s="5"/>
      <c r="R41" s="1"/>
    </row>
    <row r="42" spans="1:21" s="4" customFormat="1" ht="35.1" customHeight="1" x14ac:dyDescent="0.15">
      <c r="A42" s="5"/>
      <c r="B42" s="5"/>
      <c r="C42" s="460" t="s">
        <v>176</v>
      </c>
      <c r="D42" s="461"/>
      <c r="E42" s="461"/>
      <c r="F42" s="461"/>
      <c r="G42" s="449"/>
      <c r="H42" s="450"/>
      <c r="I42" s="450"/>
      <c r="J42" s="450"/>
      <c r="K42" s="450"/>
      <c r="L42" s="450"/>
      <c r="M42" s="450"/>
      <c r="N42" s="451"/>
      <c r="O42" s="5"/>
      <c r="R42" s="1"/>
    </row>
    <row r="43" spans="1:21" s="4" customFormat="1" ht="35.1" customHeight="1" x14ac:dyDescent="0.15">
      <c r="A43" s="5"/>
      <c r="B43" s="5"/>
      <c r="C43" s="462" t="s">
        <v>177</v>
      </c>
      <c r="D43" s="463"/>
      <c r="E43" s="463"/>
      <c r="F43" s="463"/>
      <c r="G43" s="452"/>
      <c r="H43" s="453"/>
      <c r="I43" s="453"/>
      <c r="J43" s="453"/>
      <c r="K43" s="453"/>
      <c r="L43" s="453"/>
      <c r="M43" s="453"/>
      <c r="N43" s="454"/>
      <c r="O43" s="5"/>
      <c r="R43" s="1"/>
      <c r="U43" s="146"/>
    </row>
    <row r="44" spans="1:21" s="4" customFormat="1" ht="35.1" customHeight="1" x14ac:dyDescent="0.15">
      <c r="A44" s="5"/>
      <c r="B44" s="5"/>
      <c r="C44" s="464" t="s">
        <v>416</v>
      </c>
      <c r="D44" s="465"/>
      <c r="E44" s="470" t="s">
        <v>48</v>
      </c>
      <c r="F44" s="471"/>
      <c r="G44" s="455"/>
      <c r="H44" s="456"/>
      <c r="I44" s="456"/>
      <c r="J44" s="456"/>
      <c r="K44" s="456"/>
      <c r="L44" s="456"/>
      <c r="M44" s="456"/>
      <c r="N44" s="457"/>
      <c r="O44" s="5"/>
      <c r="R44" s="1"/>
    </row>
    <row r="45" spans="1:21" s="4" customFormat="1" ht="35.1" customHeight="1" x14ac:dyDescent="0.15">
      <c r="A45" s="5"/>
      <c r="B45" s="5"/>
      <c r="C45" s="466"/>
      <c r="D45" s="467"/>
      <c r="E45" s="472" t="s">
        <v>49</v>
      </c>
      <c r="F45" s="473"/>
      <c r="G45" s="523"/>
      <c r="H45" s="524"/>
      <c r="I45" s="524"/>
      <c r="J45" s="524"/>
      <c r="K45" s="524"/>
      <c r="L45" s="524"/>
      <c r="M45" s="524"/>
      <c r="N45" s="525"/>
      <c r="O45" s="5"/>
      <c r="R45" s="1"/>
    </row>
    <row r="46" spans="1:21" s="4" customFormat="1" ht="35.1" customHeight="1" x14ac:dyDescent="0.15">
      <c r="A46" s="5"/>
      <c r="B46" s="5"/>
      <c r="C46" s="466"/>
      <c r="D46" s="467"/>
      <c r="E46" s="470" t="s">
        <v>50</v>
      </c>
      <c r="F46" s="471"/>
      <c r="G46" s="526"/>
      <c r="H46" s="527"/>
      <c r="I46" s="527"/>
      <c r="J46" s="527"/>
      <c r="K46" s="527"/>
      <c r="L46" s="527"/>
      <c r="M46" s="527"/>
      <c r="N46" s="528"/>
      <c r="O46" s="5"/>
      <c r="R46" s="1"/>
    </row>
    <row r="47" spans="1:21" s="4" customFormat="1" ht="35.1" customHeight="1" x14ac:dyDescent="0.15">
      <c r="A47" s="5"/>
      <c r="B47" s="5"/>
      <c r="C47" s="466"/>
      <c r="D47" s="467"/>
      <c r="E47" s="474" t="s">
        <v>51</v>
      </c>
      <c r="F47" s="475"/>
      <c r="G47" s="449"/>
      <c r="H47" s="450"/>
      <c r="I47" s="450"/>
      <c r="J47" s="450"/>
      <c r="K47" s="450"/>
      <c r="L47" s="450"/>
      <c r="M47" s="450"/>
      <c r="N47" s="451"/>
      <c r="O47" s="5"/>
      <c r="R47" s="1"/>
    </row>
    <row r="48" spans="1:21" s="4" customFormat="1" ht="35.1" customHeight="1" thickBot="1" x14ac:dyDescent="0.2">
      <c r="A48" s="5"/>
      <c r="B48" s="5"/>
      <c r="C48" s="468"/>
      <c r="D48" s="469"/>
      <c r="E48" s="476" t="s">
        <v>52</v>
      </c>
      <c r="F48" s="477"/>
      <c r="G48" s="511"/>
      <c r="H48" s="512"/>
      <c r="I48" s="512"/>
      <c r="J48" s="512"/>
      <c r="K48" s="512"/>
      <c r="L48" s="512"/>
      <c r="M48" s="512"/>
      <c r="N48" s="513"/>
      <c r="O48" s="5"/>
      <c r="R48" s="1"/>
    </row>
    <row r="49" spans="1:21" s="4" customFormat="1" ht="10.5" customHeight="1" x14ac:dyDescent="0.15">
      <c r="A49" s="5"/>
      <c r="B49" s="5"/>
      <c r="C49" s="5"/>
      <c r="D49" s="5"/>
      <c r="E49" s="5"/>
      <c r="F49" s="5"/>
      <c r="G49" s="155"/>
      <c r="H49" s="155"/>
      <c r="I49" s="155"/>
      <c r="J49" s="5"/>
      <c r="K49" s="5"/>
      <c r="L49" s="5"/>
      <c r="M49" s="5"/>
      <c r="N49" s="5"/>
      <c r="O49" s="5"/>
      <c r="R49" s="1"/>
    </row>
    <row r="50" spans="1:21" x14ac:dyDescent="0.15">
      <c r="A50" s="3"/>
      <c r="B50" s="3"/>
      <c r="C50" s="3"/>
      <c r="D50" s="3"/>
      <c r="E50" s="3"/>
      <c r="F50" s="3"/>
      <c r="G50" s="141"/>
      <c r="H50" s="141"/>
      <c r="I50" s="141"/>
      <c r="J50" s="3"/>
      <c r="K50" s="3"/>
      <c r="L50" s="3"/>
      <c r="M50" s="3"/>
      <c r="N50" s="3"/>
      <c r="O50" s="3"/>
      <c r="R50" s="1"/>
    </row>
    <row r="51" spans="1:21" s="214" customFormat="1" ht="6.75" customHeight="1" x14ac:dyDescent="0.15">
      <c r="A51" s="213"/>
      <c r="B51" s="213"/>
      <c r="C51" s="213"/>
      <c r="D51" s="213"/>
      <c r="E51" s="226"/>
      <c r="F51" s="213"/>
      <c r="G51" s="213"/>
      <c r="H51" s="213"/>
      <c r="I51" s="213"/>
      <c r="J51" s="213"/>
      <c r="K51" s="213"/>
      <c r="L51" s="213"/>
      <c r="M51" s="213"/>
      <c r="N51" s="213"/>
      <c r="O51" s="213"/>
      <c r="T51" s="227"/>
    </row>
    <row r="52" spans="1:21" s="4" customFormat="1" ht="38.25" customHeight="1" x14ac:dyDescent="0.15">
      <c r="A52" s="5"/>
      <c r="B52" s="5"/>
      <c r="C52" s="570" t="s">
        <v>67</v>
      </c>
      <c r="D52" s="570"/>
      <c r="E52" s="570"/>
      <c r="F52" s="570"/>
      <c r="G52" s="570"/>
      <c r="H52" s="570"/>
      <c r="I52" s="570"/>
      <c r="J52" s="570"/>
      <c r="K52" s="570"/>
      <c r="L52" s="570"/>
      <c r="M52" s="570"/>
      <c r="N52" s="570"/>
      <c r="O52" s="5"/>
    </row>
    <row r="53" spans="1:21" s="4" customFormat="1" ht="27.75" customHeight="1" x14ac:dyDescent="0.15">
      <c r="A53" s="5"/>
      <c r="B53" s="5"/>
      <c r="C53" s="533" t="s">
        <v>880</v>
      </c>
      <c r="D53" s="533"/>
      <c r="E53" s="533"/>
      <c r="F53" s="533"/>
      <c r="G53" s="534"/>
      <c r="H53" s="533"/>
      <c r="I53" s="533"/>
      <c r="J53" s="533"/>
      <c r="K53" s="533"/>
      <c r="L53" s="533"/>
      <c r="M53" s="533"/>
      <c r="N53" s="533"/>
      <c r="O53" s="5"/>
    </row>
    <row r="54" spans="1:21" s="4" customFormat="1" ht="9" customHeight="1" x14ac:dyDescent="0.15">
      <c r="A54" s="5"/>
      <c r="B54" s="535" t="s">
        <v>68</v>
      </c>
      <c r="C54" s="535"/>
      <c r="D54" s="496" t="s">
        <v>69</v>
      </c>
      <c r="E54" s="496"/>
      <c r="F54" s="496"/>
      <c r="G54" s="34"/>
      <c r="H54" s="495" t="s">
        <v>70</v>
      </c>
      <c r="I54" s="497"/>
      <c r="J54" s="529" t="s">
        <v>71</v>
      </c>
      <c r="K54" s="529" t="s">
        <v>72</v>
      </c>
      <c r="L54" s="531" t="s">
        <v>73</v>
      </c>
      <c r="M54" s="531"/>
      <c r="N54" s="567" t="s">
        <v>74</v>
      </c>
      <c r="O54" s="5"/>
      <c r="S54" s="4" t="s">
        <v>75</v>
      </c>
    </row>
    <row r="55" spans="1:21" s="4" customFormat="1" ht="24" customHeight="1" thickBot="1" x14ac:dyDescent="0.2">
      <c r="A55" s="5"/>
      <c r="B55" s="536"/>
      <c r="C55" s="536"/>
      <c r="D55" s="499"/>
      <c r="E55" s="499"/>
      <c r="F55" s="499"/>
      <c r="G55" s="205" t="s">
        <v>76</v>
      </c>
      <c r="H55" s="498"/>
      <c r="I55" s="500"/>
      <c r="J55" s="530"/>
      <c r="K55" s="530"/>
      <c r="L55" s="532"/>
      <c r="M55" s="532"/>
      <c r="N55" s="568"/>
      <c r="O55" s="5"/>
      <c r="S55" s="4" t="s">
        <v>77</v>
      </c>
    </row>
    <row r="56" spans="1:21" s="4" customFormat="1" ht="36.75" customHeight="1" thickTop="1" x14ac:dyDescent="0.15">
      <c r="A56" s="5"/>
      <c r="B56" s="553" t="s">
        <v>78</v>
      </c>
      <c r="C56" s="554"/>
      <c r="D56" s="555" t="s">
        <v>79</v>
      </c>
      <c r="E56" s="555"/>
      <c r="F56" s="556"/>
      <c r="G56" s="505" t="s">
        <v>80</v>
      </c>
      <c r="H56" s="545" t="s">
        <v>81</v>
      </c>
      <c r="I56" s="546"/>
      <c r="J56" s="148" t="s">
        <v>82</v>
      </c>
      <c r="K56" s="33" t="s">
        <v>83</v>
      </c>
      <c r="L56" s="551" t="s">
        <v>1479</v>
      </c>
      <c r="M56" s="552"/>
      <c r="N56" s="249" t="s">
        <v>84</v>
      </c>
      <c r="O56" s="5"/>
      <c r="Q56" s="26" t="str">
        <f>IF(N56="不適合",B56,"")</f>
        <v/>
      </c>
      <c r="R56" s="26" t="str">
        <f>IF(Q56=Q55,"",CONCATENATE(Q56," "))</f>
        <v/>
      </c>
      <c r="U56" s="149"/>
    </row>
    <row r="57" spans="1:21" s="4" customFormat="1" ht="36.75" customHeight="1" x14ac:dyDescent="0.15">
      <c r="A57" s="5"/>
      <c r="B57" s="549"/>
      <c r="C57" s="550"/>
      <c r="D57" s="206"/>
      <c r="E57" s="206"/>
      <c r="F57" s="206"/>
      <c r="G57" s="506"/>
      <c r="H57" s="547"/>
      <c r="I57" s="548"/>
      <c r="J57" s="150"/>
      <c r="K57" s="151" t="s">
        <v>85</v>
      </c>
      <c r="L57" s="543" t="s">
        <v>1480</v>
      </c>
      <c r="M57" s="544"/>
      <c r="N57" s="249" t="s">
        <v>84</v>
      </c>
      <c r="O57" s="5"/>
      <c r="Q57" s="26" t="str">
        <f t="shared" ref="Q57:Q67" si="0">IF(N57="不適合",B57,"")</f>
        <v/>
      </c>
      <c r="R57" s="26" t="str">
        <f>IF(Q57=Q56,"",CONCATENATE(Q57," "))</f>
        <v/>
      </c>
      <c r="U57" s="146"/>
    </row>
    <row r="58" spans="1:21" s="4" customFormat="1" ht="37.5" customHeight="1" x14ac:dyDescent="0.15">
      <c r="A58" s="5"/>
      <c r="B58" s="490" t="s">
        <v>86</v>
      </c>
      <c r="C58" s="491"/>
      <c r="D58" s="501" t="s">
        <v>87</v>
      </c>
      <c r="E58" s="501"/>
      <c r="F58" s="502"/>
      <c r="G58" s="506"/>
      <c r="H58" s="503" t="s">
        <v>81</v>
      </c>
      <c r="I58" s="504"/>
      <c r="J58" s="196" t="s">
        <v>82</v>
      </c>
      <c r="K58" s="225" t="s">
        <v>1208</v>
      </c>
      <c r="L58" s="442" t="s">
        <v>1244</v>
      </c>
      <c r="M58" s="443"/>
      <c r="N58" s="249" t="s">
        <v>84</v>
      </c>
      <c r="O58" s="5"/>
      <c r="Q58" s="26" t="str">
        <f t="shared" si="0"/>
        <v/>
      </c>
      <c r="R58" s="26" t="str">
        <f>IF(Q58=Q57,"",CONCATENATE(Q58," "))</f>
        <v/>
      </c>
    </row>
    <row r="59" spans="1:21" s="4" customFormat="1" ht="37.5" customHeight="1" x14ac:dyDescent="0.15">
      <c r="A59" s="5"/>
      <c r="B59" s="308"/>
      <c r="C59" s="309"/>
      <c r="D59" s="311"/>
      <c r="E59" s="311"/>
      <c r="F59" s="310"/>
      <c r="G59" s="506"/>
      <c r="H59" s="306"/>
      <c r="I59" s="307"/>
      <c r="J59" s="154"/>
      <c r="K59" s="225" t="s">
        <v>1084</v>
      </c>
      <c r="L59" s="488" t="s">
        <v>1481</v>
      </c>
      <c r="M59" s="487"/>
      <c r="N59" s="249" t="s">
        <v>84</v>
      </c>
      <c r="O59" s="5"/>
      <c r="Q59" s="26" t="str">
        <f t="shared" si="0"/>
        <v/>
      </c>
      <c r="R59" s="26" t="str">
        <f t="shared" ref="R59:R60" si="1">IF(Q59=Q58,"",CONCATENATE(Q59," "))</f>
        <v/>
      </c>
    </row>
    <row r="60" spans="1:21" s="4" customFormat="1" ht="36.75" customHeight="1" x14ac:dyDescent="0.15">
      <c r="A60" s="5"/>
      <c r="B60" s="201"/>
      <c r="C60" s="312" t="s">
        <v>905</v>
      </c>
      <c r="D60" s="501" t="s">
        <v>87</v>
      </c>
      <c r="E60" s="501"/>
      <c r="F60" s="502"/>
      <c r="G60" s="506"/>
      <c r="H60" s="503" t="s">
        <v>81</v>
      </c>
      <c r="I60" s="504"/>
      <c r="J60" s="29" t="s">
        <v>1211</v>
      </c>
      <c r="K60" s="225" t="s">
        <v>1209</v>
      </c>
      <c r="L60" s="488" t="s">
        <v>1210</v>
      </c>
      <c r="M60" s="487"/>
      <c r="N60" s="249" t="s">
        <v>84</v>
      </c>
      <c r="O60" s="5"/>
      <c r="Q60" s="26" t="str">
        <f t="shared" si="0"/>
        <v/>
      </c>
      <c r="R60" s="26" t="str">
        <f t="shared" si="1"/>
        <v/>
      </c>
    </row>
    <row r="61" spans="1:21" s="4" customFormat="1" ht="35.1" customHeight="1" x14ac:dyDescent="0.15">
      <c r="A61" s="5"/>
      <c r="B61" s="484" t="s">
        <v>88</v>
      </c>
      <c r="C61" s="485"/>
      <c r="D61" s="494" t="s">
        <v>89</v>
      </c>
      <c r="E61" s="494"/>
      <c r="F61" s="509"/>
      <c r="G61" s="506"/>
      <c r="H61" s="480" t="s">
        <v>81</v>
      </c>
      <c r="I61" s="481"/>
      <c r="J61" s="211" t="s">
        <v>82</v>
      </c>
      <c r="K61" s="210" t="s">
        <v>90</v>
      </c>
      <c r="L61" s="543" t="s">
        <v>1482</v>
      </c>
      <c r="M61" s="544"/>
      <c r="N61" s="249" t="s">
        <v>84</v>
      </c>
      <c r="O61" s="5"/>
      <c r="Q61" s="26" t="str">
        <f t="shared" si="0"/>
        <v/>
      </c>
      <c r="R61" s="26" t="str">
        <f>IF(Q61=Q58,"",CONCATENATE(Q61," "))</f>
        <v/>
      </c>
    </row>
    <row r="62" spans="1:21" s="4" customFormat="1" ht="35.1" customHeight="1" x14ac:dyDescent="0.15">
      <c r="A62" s="5"/>
      <c r="B62" s="490" t="s">
        <v>91</v>
      </c>
      <c r="C62" s="491"/>
      <c r="D62" s="508" t="s">
        <v>92</v>
      </c>
      <c r="E62" s="494"/>
      <c r="F62" s="509"/>
      <c r="G62" s="506"/>
      <c r="H62" s="503" t="s">
        <v>81</v>
      </c>
      <c r="I62" s="504"/>
      <c r="J62" s="196" t="s">
        <v>82</v>
      </c>
      <c r="K62" s="315" t="s">
        <v>1242</v>
      </c>
      <c r="L62" s="543" t="s">
        <v>1483</v>
      </c>
      <c r="M62" s="544"/>
      <c r="N62" s="249" t="s">
        <v>84</v>
      </c>
      <c r="O62" s="5"/>
      <c r="Q62" s="26" t="str">
        <f t="shared" si="0"/>
        <v/>
      </c>
      <c r="R62" s="26" t="str">
        <f>IF(Q62=Q61,"",CONCATENATE(Q62," "))</f>
        <v/>
      </c>
    </row>
    <row r="63" spans="1:21" s="4" customFormat="1" ht="35.1" customHeight="1" x14ac:dyDescent="0.15">
      <c r="A63" s="5"/>
      <c r="B63" s="201"/>
      <c r="C63" s="395" t="s">
        <v>1542</v>
      </c>
      <c r="D63" s="510" t="s">
        <v>92</v>
      </c>
      <c r="E63" s="501"/>
      <c r="F63" s="502"/>
      <c r="G63" s="507"/>
      <c r="H63" s="503" t="s">
        <v>81</v>
      </c>
      <c r="I63" s="504"/>
      <c r="J63" s="29" t="s">
        <v>781</v>
      </c>
      <c r="K63" s="315" t="s">
        <v>1543</v>
      </c>
      <c r="L63" s="442" t="s">
        <v>1484</v>
      </c>
      <c r="M63" s="443"/>
      <c r="N63" s="249" t="s">
        <v>84</v>
      </c>
      <c r="O63" s="5"/>
      <c r="Q63" s="26" t="str">
        <f t="shared" si="0"/>
        <v/>
      </c>
      <c r="R63" s="26" t="str">
        <f t="shared" ref="R63:R66" si="2">IF(Q63=Q62,"",CONCATENATE(Q63," "))</f>
        <v/>
      </c>
    </row>
    <row r="64" spans="1:21" s="4" customFormat="1" ht="60" customHeight="1" x14ac:dyDescent="0.15">
      <c r="A64" s="5"/>
      <c r="B64" s="484" t="s">
        <v>93</v>
      </c>
      <c r="C64" s="485"/>
      <c r="D64" s="494" t="s">
        <v>94</v>
      </c>
      <c r="E64" s="494"/>
      <c r="F64" s="494"/>
      <c r="G64" s="152" t="s">
        <v>95</v>
      </c>
      <c r="H64" s="480" t="s">
        <v>81</v>
      </c>
      <c r="I64" s="481"/>
      <c r="J64" s="211" t="s">
        <v>82</v>
      </c>
      <c r="K64" s="200" t="s">
        <v>96</v>
      </c>
      <c r="L64" s="543" t="s">
        <v>1109</v>
      </c>
      <c r="M64" s="544"/>
      <c r="N64" s="249" t="s">
        <v>84</v>
      </c>
      <c r="O64" s="5"/>
      <c r="Q64" s="26" t="str">
        <f t="shared" si="0"/>
        <v/>
      </c>
      <c r="R64" s="26" t="str">
        <f t="shared" si="2"/>
        <v/>
      </c>
    </row>
    <row r="65" spans="1:22" s="4" customFormat="1" ht="35.1" customHeight="1" x14ac:dyDescent="0.15">
      <c r="A65" s="5"/>
      <c r="B65" s="484" t="s">
        <v>97</v>
      </c>
      <c r="C65" s="485"/>
      <c r="D65" s="494" t="s">
        <v>98</v>
      </c>
      <c r="E65" s="494"/>
      <c r="F65" s="494"/>
      <c r="G65" s="569" t="s">
        <v>99</v>
      </c>
      <c r="H65" s="480" t="s">
        <v>81</v>
      </c>
      <c r="I65" s="481"/>
      <c r="J65" s="29" t="s">
        <v>100</v>
      </c>
      <c r="K65" s="28" t="s">
        <v>90</v>
      </c>
      <c r="L65" s="442" t="s">
        <v>1485</v>
      </c>
      <c r="M65" s="443"/>
      <c r="N65" s="249" t="s">
        <v>84</v>
      </c>
      <c r="O65" s="5"/>
      <c r="Q65" s="26" t="str">
        <f t="shared" si="0"/>
        <v/>
      </c>
      <c r="R65" s="26" t="str">
        <f t="shared" si="2"/>
        <v/>
      </c>
    </row>
    <row r="66" spans="1:22" s="4" customFormat="1" ht="35.1" customHeight="1" x14ac:dyDescent="0.15">
      <c r="A66" s="5"/>
      <c r="B66" s="484" t="s">
        <v>101</v>
      </c>
      <c r="C66" s="485"/>
      <c r="D66" s="494" t="s">
        <v>102</v>
      </c>
      <c r="E66" s="494"/>
      <c r="F66" s="494"/>
      <c r="G66" s="569"/>
      <c r="H66" s="480" t="s">
        <v>81</v>
      </c>
      <c r="I66" s="481"/>
      <c r="J66" s="29" t="s">
        <v>100</v>
      </c>
      <c r="K66" s="200" t="s">
        <v>90</v>
      </c>
      <c r="L66" s="442" t="s">
        <v>1484</v>
      </c>
      <c r="M66" s="443"/>
      <c r="N66" s="249" t="s">
        <v>84</v>
      </c>
      <c r="O66" s="5"/>
      <c r="Q66" s="26" t="str">
        <f t="shared" si="0"/>
        <v/>
      </c>
      <c r="R66" s="26" t="str">
        <f t="shared" si="2"/>
        <v/>
      </c>
      <c r="T66" s="153"/>
    </row>
    <row r="67" spans="1:22" s="4" customFormat="1" ht="35.1" customHeight="1" x14ac:dyDescent="0.15">
      <c r="A67" s="5"/>
      <c r="B67" s="484" t="s">
        <v>881</v>
      </c>
      <c r="C67" s="485"/>
      <c r="D67" s="488" t="s">
        <v>103</v>
      </c>
      <c r="E67" s="486"/>
      <c r="F67" s="486"/>
      <c r="G67" s="569"/>
      <c r="H67" s="574" t="s">
        <v>104</v>
      </c>
      <c r="I67" s="575"/>
      <c r="J67" s="200" t="s">
        <v>105</v>
      </c>
      <c r="K67" s="200" t="s">
        <v>90</v>
      </c>
      <c r="L67" s="488" t="s">
        <v>1486</v>
      </c>
      <c r="M67" s="487"/>
      <c r="N67" s="249" t="s">
        <v>84</v>
      </c>
      <c r="O67" s="5"/>
      <c r="Q67" s="26" t="str">
        <f t="shared" si="0"/>
        <v/>
      </c>
      <c r="R67" s="26" t="str">
        <f>IF(Q67=Q66,"",CONCATENATE(Q67," "))</f>
        <v/>
      </c>
    </row>
    <row r="68" spans="1:22" s="4" customFormat="1" ht="21.75" customHeight="1" x14ac:dyDescent="0.15">
      <c r="A68" s="5"/>
      <c r="B68" s="5"/>
      <c r="C68" s="30"/>
      <c r="D68" s="576"/>
      <c r="E68" s="576"/>
      <c r="F68" s="576"/>
      <c r="G68" s="576"/>
      <c r="H68" s="576"/>
      <c r="I68" s="576"/>
      <c r="J68" s="576"/>
      <c r="K68" s="576"/>
      <c r="L68" s="576"/>
      <c r="M68" s="576"/>
      <c r="N68" s="32"/>
      <c r="O68" s="5"/>
    </row>
    <row r="69" spans="1:22" s="4" customFormat="1" ht="30" customHeight="1" x14ac:dyDescent="0.15">
      <c r="A69" s="5"/>
      <c r="B69" s="5"/>
      <c r="C69" s="533" t="s">
        <v>883</v>
      </c>
      <c r="D69" s="533"/>
      <c r="E69" s="533"/>
      <c r="F69" s="533"/>
      <c r="G69" s="533"/>
      <c r="H69" s="533"/>
      <c r="I69" s="533"/>
      <c r="J69" s="533"/>
      <c r="K69" s="533"/>
      <c r="L69" s="533"/>
      <c r="M69" s="533"/>
      <c r="N69" s="533"/>
      <c r="O69" s="5"/>
    </row>
    <row r="70" spans="1:22" s="4" customFormat="1" ht="18" customHeight="1" x14ac:dyDescent="0.15">
      <c r="A70" s="5"/>
      <c r="B70" s="495" t="s">
        <v>68</v>
      </c>
      <c r="C70" s="497"/>
      <c r="D70" s="495" t="s">
        <v>69</v>
      </c>
      <c r="E70" s="496"/>
      <c r="F70" s="496"/>
      <c r="G70" s="497"/>
      <c r="H70" s="495" t="s">
        <v>70</v>
      </c>
      <c r="I70" s="496"/>
      <c r="J70" s="529" t="s">
        <v>71</v>
      </c>
      <c r="K70" s="529" t="s">
        <v>72</v>
      </c>
      <c r="L70" s="531" t="s">
        <v>73</v>
      </c>
      <c r="M70" s="531"/>
      <c r="N70" s="567" t="s">
        <v>74</v>
      </c>
      <c r="O70" s="5"/>
    </row>
    <row r="71" spans="1:22" s="4" customFormat="1" ht="18" customHeight="1" thickBot="1" x14ac:dyDescent="0.2">
      <c r="B71" s="498"/>
      <c r="C71" s="500"/>
      <c r="D71" s="498"/>
      <c r="E71" s="499"/>
      <c r="F71" s="499"/>
      <c r="G71" s="500"/>
      <c r="H71" s="498"/>
      <c r="I71" s="499"/>
      <c r="J71" s="530"/>
      <c r="K71" s="530"/>
      <c r="L71" s="577"/>
      <c r="M71" s="577"/>
      <c r="N71" s="568"/>
      <c r="O71" s="5"/>
    </row>
    <row r="72" spans="1:22" s="4" customFormat="1" ht="66" customHeight="1" thickTop="1" x14ac:dyDescent="0.15">
      <c r="A72" s="5"/>
      <c r="B72" s="549" t="s">
        <v>108</v>
      </c>
      <c r="C72" s="550"/>
      <c r="D72" s="492" t="s">
        <v>109</v>
      </c>
      <c r="E72" s="492"/>
      <c r="F72" s="492"/>
      <c r="G72" s="493"/>
      <c r="H72" s="572" t="s">
        <v>882</v>
      </c>
      <c r="I72" s="573"/>
      <c r="J72" s="148" t="s">
        <v>82</v>
      </c>
      <c r="K72" s="154" t="s">
        <v>90</v>
      </c>
      <c r="L72" s="551" t="s">
        <v>1487</v>
      </c>
      <c r="M72" s="552"/>
      <c r="N72" s="249" t="s">
        <v>84</v>
      </c>
      <c r="O72" s="5"/>
      <c r="Q72" s="26" t="str">
        <f t="shared" ref="Q72:Q130" si="3">IF(N72="不適合",B72,"")</f>
        <v/>
      </c>
      <c r="R72" s="26" t="str">
        <f t="shared" ref="R72:R93" si="4">IF(Q72=Q71,"",CONCATENATE(Q72," "))</f>
        <v/>
      </c>
    </row>
    <row r="73" spans="1:22" s="4" customFormat="1" ht="30" customHeight="1" x14ac:dyDescent="0.15">
      <c r="A73" s="5"/>
      <c r="B73" s="484" t="s">
        <v>110</v>
      </c>
      <c r="C73" s="485"/>
      <c r="D73" s="486" t="s">
        <v>111</v>
      </c>
      <c r="E73" s="486"/>
      <c r="F73" s="486"/>
      <c r="G73" s="487"/>
      <c r="H73" s="480" t="s">
        <v>81</v>
      </c>
      <c r="I73" s="481"/>
      <c r="J73" s="29" t="s">
        <v>100</v>
      </c>
      <c r="K73" s="28" t="s">
        <v>90</v>
      </c>
      <c r="L73" s="488" t="s">
        <v>1488</v>
      </c>
      <c r="M73" s="487"/>
      <c r="N73" s="249" t="s">
        <v>84</v>
      </c>
      <c r="O73" s="5"/>
      <c r="Q73" s="26" t="str">
        <f t="shared" si="3"/>
        <v/>
      </c>
      <c r="R73" s="26" t="str">
        <f t="shared" si="4"/>
        <v/>
      </c>
    </row>
    <row r="74" spans="1:22" s="4" customFormat="1" ht="30" customHeight="1" x14ac:dyDescent="0.15">
      <c r="A74" s="5"/>
      <c r="B74" s="484" t="s">
        <v>112</v>
      </c>
      <c r="C74" s="485"/>
      <c r="D74" s="571" t="s">
        <v>113</v>
      </c>
      <c r="E74" s="486"/>
      <c r="F74" s="486"/>
      <c r="G74" s="487"/>
      <c r="H74" s="480" t="s">
        <v>81</v>
      </c>
      <c r="I74" s="481"/>
      <c r="J74" s="29" t="s">
        <v>114</v>
      </c>
      <c r="K74" s="28" t="s">
        <v>90</v>
      </c>
      <c r="L74" s="488" t="s">
        <v>1489</v>
      </c>
      <c r="M74" s="487"/>
      <c r="N74" s="249" t="s">
        <v>84</v>
      </c>
      <c r="O74" s="5"/>
      <c r="Q74" s="26" t="str">
        <f t="shared" si="3"/>
        <v/>
      </c>
      <c r="R74" s="26" t="str">
        <f t="shared" si="4"/>
        <v/>
      </c>
    </row>
    <row r="75" spans="1:22" s="4" customFormat="1" ht="30" customHeight="1" x14ac:dyDescent="0.15">
      <c r="A75" s="5"/>
      <c r="B75" s="484" t="s">
        <v>115</v>
      </c>
      <c r="C75" s="485"/>
      <c r="D75" s="486" t="s">
        <v>116</v>
      </c>
      <c r="E75" s="486"/>
      <c r="F75" s="486"/>
      <c r="G75" s="487"/>
      <c r="H75" s="480" t="s">
        <v>81</v>
      </c>
      <c r="I75" s="481"/>
      <c r="J75" s="29" t="s">
        <v>100</v>
      </c>
      <c r="K75" s="28" t="s">
        <v>90</v>
      </c>
      <c r="L75" s="488" t="s">
        <v>1490</v>
      </c>
      <c r="M75" s="487"/>
      <c r="N75" s="249" t="s">
        <v>84</v>
      </c>
      <c r="O75" s="5"/>
      <c r="Q75" s="26" t="str">
        <f t="shared" si="3"/>
        <v/>
      </c>
      <c r="R75" s="26" t="str">
        <f t="shared" si="4"/>
        <v/>
      </c>
    </row>
    <row r="76" spans="1:22" s="4" customFormat="1" ht="82.5" customHeight="1" x14ac:dyDescent="0.15">
      <c r="A76" s="5"/>
      <c r="B76" s="484" t="s">
        <v>117</v>
      </c>
      <c r="C76" s="485"/>
      <c r="D76" s="486" t="s">
        <v>425</v>
      </c>
      <c r="E76" s="486"/>
      <c r="F76" s="486"/>
      <c r="G76" s="487"/>
      <c r="H76" s="480" t="s">
        <v>426</v>
      </c>
      <c r="I76" s="481"/>
      <c r="J76" s="29" t="s">
        <v>100</v>
      </c>
      <c r="K76" s="28" t="s">
        <v>118</v>
      </c>
      <c r="L76" s="488" t="s">
        <v>1491</v>
      </c>
      <c r="M76" s="487"/>
      <c r="N76" s="249" t="s">
        <v>84</v>
      </c>
      <c r="O76" s="5"/>
      <c r="Q76" s="26" t="str">
        <f t="shared" si="3"/>
        <v/>
      </c>
      <c r="R76" s="26" t="str">
        <f t="shared" si="4"/>
        <v/>
      </c>
    </row>
    <row r="77" spans="1:22" s="4" customFormat="1" ht="48" customHeight="1" x14ac:dyDescent="0.15">
      <c r="A77" s="5"/>
      <c r="B77" s="484" t="s">
        <v>119</v>
      </c>
      <c r="C77" s="485"/>
      <c r="D77" s="482" t="s">
        <v>120</v>
      </c>
      <c r="E77" s="482"/>
      <c r="F77" s="482"/>
      <c r="G77" s="483"/>
      <c r="H77" s="480" t="s">
        <v>81</v>
      </c>
      <c r="I77" s="481"/>
      <c r="J77" s="200" t="s">
        <v>82</v>
      </c>
      <c r="K77" s="237" t="s">
        <v>1108</v>
      </c>
      <c r="L77" s="442" t="s">
        <v>1246</v>
      </c>
      <c r="M77" s="443"/>
      <c r="N77" s="249" t="s">
        <v>84</v>
      </c>
      <c r="O77" s="5"/>
      <c r="Q77" s="26" t="str">
        <f t="shared" si="3"/>
        <v/>
      </c>
      <c r="R77" s="26" t="str">
        <f t="shared" si="4"/>
        <v/>
      </c>
    </row>
    <row r="78" spans="1:22" s="156" customFormat="1" ht="35.1" customHeight="1" x14ac:dyDescent="0.15">
      <c r="A78" s="155"/>
      <c r="B78" s="484" t="s">
        <v>121</v>
      </c>
      <c r="C78" s="485"/>
      <c r="D78" s="482" t="s">
        <v>122</v>
      </c>
      <c r="E78" s="482"/>
      <c r="F78" s="482"/>
      <c r="G78" s="483"/>
      <c r="H78" s="480" t="s">
        <v>81</v>
      </c>
      <c r="I78" s="481"/>
      <c r="J78" s="200" t="s">
        <v>82</v>
      </c>
      <c r="K78" s="29" t="s">
        <v>118</v>
      </c>
      <c r="L78" s="442" t="s">
        <v>1243</v>
      </c>
      <c r="M78" s="443"/>
      <c r="N78" s="249" t="s">
        <v>84</v>
      </c>
      <c r="O78" s="155"/>
      <c r="Q78" s="26" t="str">
        <f t="shared" si="3"/>
        <v/>
      </c>
      <c r="R78" s="26" t="str">
        <f t="shared" si="4"/>
        <v/>
      </c>
      <c r="T78" s="4"/>
      <c r="U78" s="4"/>
      <c r="V78" s="4"/>
    </row>
    <row r="79" spans="1:22" s="4" customFormat="1" ht="30" customHeight="1" x14ac:dyDescent="0.15">
      <c r="A79" s="5"/>
      <c r="B79" s="484" t="s">
        <v>123</v>
      </c>
      <c r="C79" s="485"/>
      <c r="D79" s="482" t="s">
        <v>124</v>
      </c>
      <c r="E79" s="482"/>
      <c r="F79" s="482"/>
      <c r="G79" s="483"/>
      <c r="H79" s="480" t="s">
        <v>81</v>
      </c>
      <c r="I79" s="481"/>
      <c r="J79" s="29" t="s">
        <v>82</v>
      </c>
      <c r="K79" s="29" t="s">
        <v>118</v>
      </c>
      <c r="L79" s="442" t="s">
        <v>1243</v>
      </c>
      <c r="M79" s="443"/>
      <c r="N79" s="249" t="s">
        <v>84</v>
      </c>
      <c r="O79" s="5"/>
      <c r="Q79" s="26" t="str">
        <f t="shared" si="3"/>
        <v/>
      </c>
      <c r="R79" s="26" t="str">
        <f t="shared" si="4"/>
        <v/>
      </c>
    </row>
    <row r="80" spans="1:22" s="4" customFormat="1" ht="30" customHeight="1" x14ac:dyDescent="0.15">
      <c r="A80" s="5"/>
      <c r="B80" s="484" t="s">
        <v>125</v>
      </c>
      <c r="C80" s="485"/>
      <c r="D80" s="486" t="s">
        <v>126</v>
      </c>
      <c r="E80" s="486"/>
      <c r="F80" s="486"/>
      <c r="G80" s="487"/>
      <c r="H80" s="480" t="s">
        <v>81</v>
      </c>
      <c r="I80" s="481"/>
      <c r="J80" s="29" t="s">
        <v>82</v>
      </c>
      <c r="K80" s="29" t="s">
        <v>118</v>
      </c>
      <c r="L80" s="488" t="s">
        <v>1243</v>
      </c>
      <c r="M80" s="487"/>
      <c r="N80" s="249" t="s">
        <v>84</v>
      </c>
      <c r="O80" s="5"/>
      <c r="Q80" s="26" t="str">
        <f t="shared" si="3"/>
        <v/>
      </c>
      <c r="R80" s="26" t="str">
        <f t="shared" si="4"/>
        <v/>
      </c>
    </row>
    <row r="81" spans="1:22" s="156" customFormat="1" ht="47.25" customHeight="1" x14ac:dyDescent="0.15">
      <c r="A81" s="155"/>
      <c r="B81" s="484" t="s">
        <v>127</v>
      </c>
      <c r="C81" s="485"/>
      <c r="D81" s="482" t="s">
        <v>1086</v>
      </c>
      <c r="E81" s="482"/>
      <c r="F81" s="482"/>
      <c r="G81" s="483"/>
      <c r="H81" s="480" t="s">
        <v>81</v>
      </c>
      <c r="I81" s="481"/>
      <c r="J81" s="200" t="s">
        <v>82</v>
      </c>
      <c r="K81" s="29" t="s">
        <v>118</v>
      </c>
      <c r="L81" s="488" t="s">
        <v>1492</v>
      </c>
      <c r="M81" s="487"/>
      <c r="N81" s="249" t="s">
        <v>84</v>
      </c>
      <c r="O81" s="155"/>
      <c r="Q81" s="26" t="str">
        <f t="shared" si="3"/>
        <v/>
      </c>
      <c r="R81" s="26" t="str">
        <f t="shared" si="4"/>
        <v/>
      </c>
      <c r="T81" s="4"/>
      <c r="U81" s="4"/>
      <c r="V81" s="4"/>
    </row>
    <row r="82" spans="1:22" s="156" customFormat="1" ht="46.5" customHeight="1" x14ac:dyDescent="0.15">
      <c r="A82" s="155"/>
      <c r="B82" s="484" t="s">
        <v>128</v>
      </c>
      <c r="C82" s="485"/>
      <c r="D82" s="482" t="s">
        <v>1085</v>
      </c>
      <c r="E82" s="482"/>
      <c r="F82" s="482"/>
      <c r="G82" s="483"/>
      <c r="H82" s="480" t="s">
        <v>129</v>
      </c>
      <c r="I82" s="481"/>
      <c r="J82" s="200" t="s">
        <v>82</v>
      </c>
      <c r="K82" s="29" t="s">
        <v>118</v>
      </c>
      <c r="L82" s="488" t="s">
        <v>1493</v>
      </c>
      <c r="M82" s="487"/>
      <c r="N82" s="249" t="s">
        <v>84</v>
      </c>
      <c r="O82" s="155"/>
      <c r="Q82" s="26" t="str">
        <f t="shared" si="3"/>
        <v/>
      </c>
      <c r="R82" s="26" t="str">
        <f t="shared" si="4"/>
        <v/>
      </c>
      <c r="T82" s="4"/>
      <c r="U82" s="4"/>
      <c r="V82" s="4"/>
    </row>
    <row r="83" spans="1:22" s="4" customFormat="1" ht="30" customHeight="1" x14ac:dyDescent="0.15">
      <c r="A83" s="5"/>
      <c r="B83" s="484" t="s">
        <v>885</v>
      </c>
      <c r="C83" s="485"/>
      <c r="D83" s="489" t="s">
        <v>884</v>
      </c>
      <c r="E83" s="482"/>
      <c r="F83" s="482"/>
      <c r="G83" s="483"/>
      <c r="H83" s="480" t="s">
        <v>81</v>
      </c>
      <c r="I83" s="481"/>
      <c r="J83" s="29" t="s">
        <v>82</v>
      </c>
      <c r="K83" s="28" t="s">
        <v>90</v>
      </c>
      <c r="L83" s="442" t="s">
        <v>1246</v>
      </c>
      <c r="M83" s="443"/>
      <c r="N83" s="249" t="s">
        <v>84</v>
      </c>
      <c r="O83" s="5"/>
      <c r="Q83" s="26" t="str">
        <f t="shared" si="3"/>
        <v/>
      </c>
      <c r="R83" s="26" t="str">
        <f t="shared" si="4"/>
        <v/>
      </c>
    </row>
    <row r="84" spans="1:22" s="156" customFormat="1" ht="30" customHeight="1" x14ac:dyDescent="0.15">
      <c r="A84" s="155"/>
      <c r="B84" s="484" t="s">
        <v>886</v>
      </c>
      <c r="C84" s="485"/>
      <c r="D84" s="614" t="s">
        <v>131</v>
      </c>
      <c r="E84" s="614"/>
      <c r="F84" s="614"/>
      <c r="G84" s="584"/>
      <c r="H84" s="480" t="s">
        <v>132</v>
      </c>
      <c r="I84" s="481"/>
      <c r="J84" s="200" t="s">
        <v>82</v>
      </c>
      <c r="K84" s="28" t="s">
        <v>90</v>
      </c>
      <c r="L84" s="442" t="s">
        <v>1246</v>
      </c>
      <c r="M84" s="443"/>
      <c r="N84" s="249" t="s">
        <v>84</v>
      </c>
      <c r="O84" s="155"/>
      <c r="Q84" s="26" t="str">
        <f t="shared" si="3"/>
        <v/>
      </c>
      <c r="R84" s="26" t="str">
        <f t="shared" si="4"/>
        <v/>
      </c>
      <c r="T84" s="4"/>
      <c r="U84" s="4"/>
      <c r="V84" s="4"/>
    </row>
    <row r="85" spans="1:22" s="4" customFormat="1" ht="30" customHeight="1" x14ac:dyDescent="0.15">
      <c r="A85" s="5"/>
      <c r="B85" s="484" t="s">
        <v>887</v>
      </c>
      <c r="C85" s="485"/>
      <c r="D85" s="486" t="s">
        <v>133</v>
      </c>
      <c r="E85" s="486"/>
      <c r="F85" s="486"/>
      <c r="G85" s="487"/>
      <c r="H85" s="480" t="s">
        <v>81</v>
      </c>
      <c r="I85" s="481"/>
      <c r="J85" s="200" t="s">
        <v>82</v>
      </c>
      <c r="K85" s="268" t="s">
        <v>1087</v>
      </c>
      <c r="L85" s="435" t="s">
        <v>1244</v>
      </c>
      <c r="M85" s="437"/>
      <c r="N85" s="249" t="s">
        <v>84</v>
      </c>
      <c r="O85" s="5"/>
      <c r="Q85" s="26" t="str">
        <f t="shared" si="3"/>
        <v/>
      </c>
      <c r="R85" s="26" t="str">
        <f t="shared" si="4"/>
        <v/>
      </c>
    </row>
    <row r="86" spans="1:22" s="4" customFormat="1" ht="30" customHeight="1" x14ac:dyDescent="0.15">
      <c r="A86" s="5"/>
      <c r="B86" s="484" t="s">
        <v>130</v>
      </c>
      <c r="C86" s="485"/>
      <c r="D86" s="482" t="s">
        <v>134</v>
      </c>
      <c r="E86" s="482"/>
      <c r="F86" s="482"/>
      <c r="G86" s="483"/>
      <c r="H86" s="480" t="s">
        <v>81</v>
      </c>
      <c r="I86" s="481"/>
      <c r="J86" s="200" t="s">
        <v>82</v>
      </c>
      <c r="K86" s="29" t="s">
        <v>90</v>
      </c>
      <c r="L86" s="442" t="s">
        <v>1243</v>
      </c>
      <c r="M86" s="443"/>
      <c r="N86" s="250" t="s">
        <v>84</v>
      </c>
      <c r="O86" s="5"/>
      <c r="Q86" s="26" t="str">
        <f t="shared" si="3"/>
        <v/>
      </c>
      <c r="R86" s="26" t="str">
        <f t="shared" si="4"/>
        <v/>
      </c>
    </row>
    <row r="87" spans="1:22" s="4" customFormat="1" ht="23.25" customHeight="1" x14ac:dyDescent="0.15">
      <c r="A87" s="5"/>
      <c r="B87" s="238"/>
      <c r="C87" s="238"/>
      <c r="D87" s="5"/>
      <c r="E87" s="5"/>
      <c r="F87" s="5"/>
      <c r="G87" s="5"/>
      <c r="H87" s="251"/>
      <c r="I87" s="251"/>
      <c r="J87" s="252"/>
      <c r="K87" s="253"/>
      <c r="L87" s="252"/>
      <c r="M87" s="252"/>
      <c r="N87" s="254"/>
      <c r="O87" s="5"/>
    </row>
    <row r="88" spans="1:22" s="4" customFormat="1" ht="30" customHeight="1" x14ac:dyDescent="0.15">
      <c r="A88" s="5"/>
      <c r="B88" s="239"/>
      <c r="C88" s="533" t="s">
        <v>891</v>
      </c>
      <c r="D88" s="533"/>
      <c r="E88" s="533"/>
      <c r="F88" s="533"/>
      <c r="G88" s="533"/>
      <c r="H88" s="533"/>
      <c r="I88" s="533"/>
      <c r="J88" s="533"/>
      <c r="K88" s="533"/>
      <c r="L88" s="533"/>
      <c r="M88" s="533"/>
      <c r="N88" s="533"/>
      <c r="O88" s="5"/>
    </row>
    <row r="89" spans="1:22" s="4" customFormat="1" ht="18" customHeight="1" x14ac:dyDescent="0.15">
      <c r="A89" s="5"/>
      <c r="B89" s="495" t="s">
        <v>68</v>
      </c>
      <c r="C89" s="497"/>
      <c r="D89" s="495" t="s">
        <v>69</v>
      </c>
      <c r="E89" s="496"/>
      <c r="F89" s="496"/>
      <c r="G89" s="497"/>
      <c r="H89" s="495" t="s">
        <v>70</v>
      </c>
      <c r="I89" s="496"/>
      <c r="J89" s="529" t="s">
        <v>71</v>
      </c>
      <c r="K89" s="529" t="s">
        <v>72</v>
      </c>
      <c r="L89" s="531" t="s">
        <v>73</v>
      </c>
      <c r="M89" s="531"/>
      <c r="N89" s="567" t="s">
        <v>74</v>
      </c>
      <c r="O89" s="5"/>
    </row>
    <row r="90" spans="1:22" s="4" customFormat="1" ht="18" customHeight="1" thickBot="1" x14ac:dyDescent="0.2">
      <c r="B90" s="498"/>
      <c r="C90" s="500"/>
      <c r="D90" s="498"/>
      <c r="E90" s="499"/>
      <c r="F90" s="499"/>
      <c r="G90" s="500"/>
      <c r="H90" s="498"/>
      <c r="I90" s="499"/>
      <c r="J90" s="530"/>
      <c r="K90" s="530"/>
      <c r="L90" s="577"/>
      <c r="M90" s="577"/>
      <c r="N90" s="568"/>
      <c r="O90" s="5"/>
    </row>
    <row r="91" spans="1:22" s="4" customFormat="1" ht="35.1" customHeight="1" thickTop="1" x14ac:dyDescent="0.15">
      <c r="A91" s="5"/>
      <c r="B91" s="484" t="s">
        <v>888</v>
      </c>
      <c r="C91" s="485"/>
      <c r="D91" s="482" t="s">
        <v>136</v>
      </c>
      <c r="E91" s="482"/>
      <c r="F91" s="482"/>
      <c r="G91" s="483"/>
      <c r="H91" s="608" t="s">
        <v>137</v>
      </c>
      <c r="I91" s="609"/>
      <c r="J91" s="270" t="s">
        <v>82</v>
      </c>
      <c r="K91" s="29" t="s">
        <v>90</v>
      </c>
      <c r="L91" s="442" t="s">
        <v>1494</v>
      </c>
      <c r="M91" s="443"/>
      <c r="N91" s="249" t="s">
        <v>84</v>
      </c>
      <c r="O91" s="5"/>
      <c r="Q91" s="26" t="str">
        <f t="shared" si="3"/>
        <v/>
      </c>
      <c r="R91" s="26" t="str">
        <f>IF(Q91=Q86,"",CONCATENATE(Q91," "))</f>
        <v/>
      </c>
    </row>
    <row r="92" spans="1:22" s="4" customFormat="1" ht="56.25" customHeight="1" x14ac:dyDescent="0.15">
      <c r="A92" s="5"/>
      <c r="B92" s="484" t="s">
        <v>889</v>
      </c>
      <c r="C92" s="485"/>
      <c r="D92" s="482" t="s">
        <v>138</v>
      </c>
      <c r="E92" s="482"/>
      <c r="F92" s="482"/>
      <c r="G92" s="483"/>
      <c r="H92" s="503" t="s">
        <v>139</v>
      </c>
      <c r="I92" s="504"/>
      <c r="J92" s="200" t="s">
        <v>82</v>
      </c>
      <c r="K92" s="200" t="s">
        <v>1009</v>
      </c>
      <c r="L92" s="488" t="s">
        <v>1495</v>
      </c>
      <c r="M92" s="487"/>
      <c r="N92" s="249" t="s">
        <v>84</v>
      </c>
      <c r="O92" s="5"/>
      <c r="Q92" s="26" t="str">
        <f t="shared" si="3"/>
        <v/>
      </c>
      <c r="R92" s="26" t="str">
        <f t="shared" si="4"/>
        <v/>
      </c>
    </row>
    <row r="93" spans="1:22" s="4" customFormat="1" ht="35.1" customHeight="1" x14ac:dyDescent="0.15">
      <c r="A93" s="5"/>
      <c r="B93" s="484" t="s">
        <v>135</v>
      </c>
      <c r="C93" s="485"/>
      <c r="D93" s="610" t="s">
        <v>141</v>
      </c>
      <c r="E93" s="610"/>
      <c r="F93" s="610"/>
      <c r="G93" s="611"/>
      <c r="H93" s="480" t="s">
        <v>428</v>
      </c>
      <c r="I93" s="481"/>
      <c r="J93" s="200" t="s">
        <v>82</v>
      </c>
      <c r="K93" s="27" t="s">
        <v>90</v>
      </c>
      <c r="L93" s="489" t="s">
        <v>1095</v>
      </c>
      <c r="M93" s="483"/>
      <c r="N93" s="249" t="s">
        <v>84</v>
      </c>
      <c r="O93" s="5"/>
      <c r="Q93" s="26" t="str">
        <f t="shared" si="3"/>
        <v/>
      </c>
      <c r="R93" s="26" t="str">
        <f t="shared" si="4"/>
        <v/>
      </c>
    </row>
    <row r="94" spans="1:22" s="4" customFormat="1" ht="30" customHeight="1" x14ac:dyDescent="0.15">
      <c r="A94" s="5"/>
      <c r="B94" s="484" t="s">
        <v>890</v>
      </c>
      <c r="C94" s="485"/>
      <c r="D94" s="482" t="s">
        <v>143</v>
      </c>
      <c r="E94" s="482"/>
      <c r="F94" s="482"/>
      <c r="G94" s="483"/>
      <c r="H94" s="480" t="s">
        <v>144</v>
      </c>
      <c r="I94" s="481"/>
      <c r="J94" s="157" t="s">
        <v>82</v>
      </c>
      <c r="K94" s="151" t="s">
        <v>90</v>
      </c>
      <c r="L94" s="543" t="s">
        <v>1496</v>
      </c>
      <c r="M94" s="544"/>
      <c r="N94" s="249" t="s">
        <v>84</v>
      </c>
      <c r="O94" s="5"/>
      <c r="Q94" s="26" t="str">
        <f t="shared" si="3"/>
        <v/>
      </c>
      <c r="R94" s="26" t="str">
        <f>IF(Q94=Q90,"",CONCATENATE(Q94," "))</f>
        <v/>
      </c>
    </row>
    <row r="95" spans="1:22" s="158" customFormat="1" ht="30" customHeight="1" x14ac:dyDescent="0.15">
      <c r="A95" s="147"/>
      <c r="B95" s="490" t="s">
        <v>140</v>
      </c>
      <c r="C95" s="491"/>
      <c r="D95" s="615" t="s">
        <v>145</v>
      </c>
      <c r="E95" s="615"/>
      <c r="F95" s="615"/>
      <c r="G95" s="544"/>
      <c r="H95" s="606" t="s">
        <v>146</v>
      </c>
      <c r="I95" s="607"/>
      <c r="J95" s="211" t="s">
        <v>82</v>
      </c>
      <c r="K95" s="151" t="s">
        <v>90</v>
      </c>
      <c r="L95" s="430" t="s">
        <v>1497</v>
      </c>
      <c r="M95" s="432"/>
      <c r="N95" s="249" t="s">
        <v>84</v>
      </c>
      <c r="O95" s="147"/>
      <c r="Q95" s="26" t="str">
        <f t="shared" si="3"/>
        <v/>
      </c>
      <c r="R95" s="26" t="str">
        <f t="shared" ref="R95:R130" si="5">IF(Q95=Q94,"",CONCATENATE(Q95," "))</f>
        <v/>
      </c>
      <c r="T95" s="4"/>
      <c r="U95" s="4"/>
      <c r="V95" s="4"/>
    </row>
    <row r="96" spans="1:22" s="4" customFormat="1" ht="30" customHeight="1" x14ac:dyDescent="0.15">
      <c r="A96" s="5"/>
      <c r="B96" s="490" t="s">
        <v>892</v>
      </c>
      <c r="C96" s="491"/>
      <c r="D96" s="482" t="s">
        <v>147</v>
      </c>
      <c r="E96" s="482"/>
      <c r="F96" s="482"/>
      <c r="G96" s="483"/>
      <c r="H96" s="480" t="s">
        <v>148</v>
      </c>
      <c r="I96" s="481"/>
      <c r="J96" s="211" t="s">
        <v>82</v>
      </c>
      <c r="K96" s="210" t="s">
        <v>90</v>
      </c>
      <c r="L96" s="442" t="s">
        <v>1246</v>
      </c>
      <c r="M96" s="443"/>
      <c r="N96" s="249" t="s">
        <v>84</v>
      </c>
      <c r="O96" s="5"/>
      <c r="Q96" s="26" t="str">
        <f t="shared" si="3"/>
        <v/>
      </c>
      <c r="R96" s="26" t="str">
        <f t="shared" si="5"/>
        <v/>
      </c>
    </row>
    <row r="97" spans="1:18" s="4" customFormat="1" ht="30" customHeight="1" x14ac:dyDescent="0.15">
      <c r="A97" s="5"/>
      <c r="B97" s="490" t="s">
        <v>142</v>
      </c>
      <c r="C97" s="491"/>
      <c r="D97" s="482" t="s">
        <v>149</v>
      </c>
      <c r="E97" s="482"/>
      <c r="F97" s="482"/>
      <c r="G97" s="483"/>
      <c r="H97" s="480" t="s">
        <v>150</v>
      </c>
      <c r="I97" s="481"/>
      <c r="J97" s="200" t="s">
        <v>82</v>
      </c>
      <c r="K97" s="28" t="s">
        <v>90</v>
      </c>
      <c r="L97" s="488" t="s">
        <v>1484</v>
      </c>
      <c r="M97" s="487"/>
      <c r="N97" s="249" t="s">
        <v>84</v>
      </c>
      <c r="O97" s="5"/>
      <c r="Q97" s="26" t="str">
        <f t="shared" si="3"/>
        <v/>
      </c>
      <c r="R97" s="26" t="str">
        <f t="shared" si="5"/>
        <v/>
      </c>
    </row>
    <row r="98" spans="1:18" s="4" customFormat="1" ht="74.25" customHeight="1" x14ac:dyDescent="0.15">
      <c r="A98" s="5"/>
      <c r="B98" s="490" t="s">
        <v>893</v>
      </c>
      <c r="C98" s="491"/>
      <c r="D98" s="431" t="s">
        <v>1245</v>
      </c>
      <c r="E98" s="431"/>
      <c r="F98" s="431"/>
      <c r="G98" s="432"/>
      <c r="H98" s="480" t="s">
        <v>151</v>
      </c>
      <c r="I98" s="481"/>
      <c r="J98" s="200" t="s">
        <v>82</v>
      </c>
      <c r="K98" s="28" t="s">
        <v>152</v>
      </c>
      <c r="L98" s="612" t="s">
        <v>1093</v>
      </c>
      <c r="M98" s="613"/>
      <c r="N98" s="249" t="s">
        <v>84</v>
      </c>
      <c r="O98" s="5"/>
      <c r="Q98" s="26" t="str">
        <f t="shared" si="3"/>
        <v/>
      </c>
      <c r="R98" s="26" t="str">
        <f t="shared" si="5"/>
        <v/>
      </c>
    </row>
    <row r="99" spans="1:18" s="4" customFormat="1" ht="59.25" customHeight="1" x14ac:dyDescent="0.15">
      <c r="A99" s="5"/>
      <c r="B99" s="490" t="s">
        <v>894</v>
      </c>
      <c r="C99" s="491"/>
      <c r="D99" s="482" t="s">
        <v>153</v>
      </c>
      <c r="E99" s="482"/>
      <c r="F99" s="482"/>
      <c r="G99" s="483"/>
      <c r="H99" s="480" t="s">
        <v>151</v>
      </c>
      <c r="I99" s="481"/>
      <c r="J99" s="211" t="s">
        <v>82</v>
      </c>
      <c r="K99" s="211" t="s">
        <v>90</v>
      </c>
      <c r="L99" s="442" t="s">
        <v>1243</v>
      </c>
      <c r="M99" s="443"/>
      <c r="N99" s="249" t="s">
        <v>84</v>
      </c>
      <c r="O99" s="5"/>
      <c r="Q99" s="26" t="str">
        <f t="shared" si="3"/>
        <v/>
      </c>
      <c r="R99" s="26" t="str">
        <f t="shared" si="5"/>
        <v/>
      </c>
    </row>
    <row r="100" spans="1:18" s="4" customFormat="1" ht="30" customHeight="1" x14ac:dyDescent="0.15">
      <c r="A100" s="5"/>
      <c r="B100" s="490" t="s">
        <v>895</v>
      </c>
      <c r="C100" s="491"/>
      <c r="D100" s="482" t="s">
        <v>154</v>
      </c>
      <c r="E100" s="482"/>
      <c r="F100" s="482"/>
      <c r="G100" s="483"/>
      <c r="H100" s="480" t="s">
        <v>151</v>
      </c>
      <c r="I100" s="481"/>
      <c r="J100" s="211" t="s">
        <v>82</v>
      </c>
      <c r="K100" s="211" t="s">
        <v>90</v>
      </c>
      <c r="L100" s="442" t="s">
        <v>1246</v>
      </c>
      <c r="M100" s="443"/>
      <c r="N100" s="249" t="s">
        <v>84</v>
      </c>
      <c r="O100" s="5"/>
      <c r="Q100" s="26" t="str">
        <f t="shared" si="3"/>
        <v/>
      </c>
      <c r="R100" s="26" t="str">
        <f t="shared" si="5"/>
        <v/>
      </c>
    </row>
    <row r="101" spans="1:18" s="4" customFormat="1" ht="46.5" customHeight="1" x14ac:dyDescent="0.15">
      <c r="A101" s="5"/>
      <c r="B101" s="484" t="s">
        <v>896</v>
      </c>
      <c r="C101" s="485"/>
      <c r="D101" s="489" t="s">
        <v>156</v>
      </c>
      <c r="E101" s="482"/>
      <c r="F101" s="482"/>
      <c r="G101" s="483"/>
      <c r="H101" s="480" t="s">
        <v>157</v>
      </c>
      <c r="I101" s="481"/>
      <c r="J101" s="200" t="s">
        <v>82</v>
      </c>
      <c r="K101" s="211" t="s">
        <v>90</v>
      </c>
      <c r="L101" s="543" t="s">
        <v>1498</v>
      </c>
      <c r="M101" s="544"/>
      <c r="N101" s="249" t="s">
        <v>84</v>
      </c>
      <c r="O101" s="5"/>
      <c r="Q101" s="26" t="str">
        <f t="shared" si="3"/>
        <v/>
      </c>
      <c r="R101" s="26" t="str">
        <f t="shared" si="5"/>
        <v/>
      </c>
    </row>
    <row r="102" spans="1:18" s="4" customFormat="1" ht="54.75" customHeight="1" x14ac:dyDescent="0.15">
      <c r="A102" s="5"/>
      <c r="B102" s="484" t="s">
        <v>897</v>
      </c>
      <c r="C102" s="485"/>
      <c r="D102" s="489" t="s">
        <v>161</v>
      </c>
      <c r="E102" s="482"/>
      <c r="F102" s="482"/>
      <c r="G102" s="483"/>
      <c r="H102" s="480" t="s">
        <v>81</v>
      </c>
      <c r="I102" s="481"/>
      <c r="J102" s="200" t="s">
        <v>82</v>
      </c>
      <c r="K102" s="200" t="s">
        <v>152</v>
      </c>
      <c r="L102" s="583" t="s">
        <v>1499</v>
      </c>
      <c r="M102" s="584"/>
      <c r="N102" s="249" t="s">
        <v>84</v>
      </c>
      <c r="O102" s="5"/>
      <c r="Q102" s="26" t="str">
        <f t="shared" si="3"/>
        <v/>
      </c>
      <c r="R102" s="26" t="str">
        <f t="shared" si="5"/>
        <v/>
      </c>
    </row>
    <row r="103" spans="1:18" s="4" customFormat="1" ht="30" customHeight="1" x14ac:dyDescent="0.15">
      <c r="A103" s="5"/>
      <c r="B103" s="484" t="s">
        <v>898</v>
      </c>
      <c r="C103" s="485"/>
      <c r="D103" s="489" t="s">
        <v>429</v>
      </c>
      <c r="E103" s="482"/>
      <c r="F103" s="482"/>
      <c r="G103" s="483"/>
      <c r="H103" s="480" t="s">
        <v>430</v>
      </c>
      <c r="I103" s="481"/>
      <c r="J103" s="200" t="s">
        <v>82</v>
      </c>
      <c r="K103" s="200" t="s">
        <v>152</v>
      </c>
      <c r="L103" s="442" t="s">
        <v>1500</v>
      </c>
      <c r="M103" s="443"/>
      <c r="N103" s="250" t="s">
        <v>84</v>
      </c>
      <c r="O103" s="5"/>
      <c r="Q103" s="26" t="str">
        <f t="shared" si="3"/>
        <v/>
      </c>
      <c r="R103" s="26" t="str">
        <f t="shared" si="5"/>
        <v/>
      </c>
    </row>
    <row r="104" spans="1:18" s="4" customFormat="1" ht="45" customHeight="1" x14ac:dyDescent="0.15">
      <c r="A104" s="5"/>
      <c r="B104" s="484" t="s">
        <v>155</v>
      </c>
      <c r="C104" s="485"/>
      <c r="D104" s="489" t="s">
        <v>431</v>
      </c>
      <c r="E104" s="482"/>
      <c r="F104" s="482"/>
      <c r="G104" s="483"/>
      <c r="H104" s="480" t="s">
        <v>81</v>
      </c>
      <c r="I104" s="481"/>
      <c r="J104" s="200" t="s">
        <v>82</v>
      </c>
      <c r="K104" s="200" t="s">
        <v>152</v>
      </c>
      <c r="L104" s="612" t="s">
        <v>1501</v>
      </c>
      <c r="M104" s="613"/>
      <c r="N104" s="249" t="s">
        <v>84</v>
      </c>
      <c r="O104" s="5"/>
      <c r="Q104" s="26" t="str">
        <f t="shared" si="3"/>
        <v/>
      </c>
      <c r="R104" s="26" t="str">
        <f t="shared" si="5"/>
        <v/>
      </c>
    </row>
    <row r="105" spans="1:18" s="4" customFormat="1" ht="35.1" customHeight="1" x14ac:dyDescent="0.15">
      <c r="A105" s="5"/>
      <c r="B105" s="484" t="s">
        <v>158</v>
      </c>
      <c r="C105" s="485"/>
      <c r="D105" s="489" t="s">
        <v>432</v>
      </c>
      <c r="E105" s="482"/>
      <c r="F105" s="482"/>
      <c r="G105" s="483"/>
      <c r="H105" s="480" t="s">
        <v>81</v>
      </c>
      <c r="I105" s="481"/>
      <c r="J105" s="200" t="s">
        <v>82</v>
      </c>
      <c r="K105" s="200" t="s">
        <v>152</v>
      </c>
      <c r="L105" s="612" t="s">
        <v>1093</v>
      </c>
      <c r="M105" s="613"/>
      <c r="N105" s="250" t="s">
        <v>84</v>
      </c>
      <c r="O105" s="5"/>
      <c r="Q105" s="26" t="str">
        <f t="shared" si="3"/>
        <v/>
      </c>
      <c r="R105" s="26" t="str">
        <f t="shared" si="5"/>
        <v/>
      </c>
    </row>
    <row r="106" spans="1:18" s="4" customFormat="1" ht="30" customHeight="1" x14ac:dyDescent="0.15">
      <c r="A106" s="5"/>
      <c r="B106" s="484" t="s">
        <v>159</v>
      </c>
      <c r="C106" s="485"/>
      <c r="D106" s="489" t="s">
        <v>433</v>
      </c>
      <c r="E106" s="482"/>
      <c r="F106" s="482"/>
      <c r="G106" s="483"/>
      <c r="H106" s="480" t="s">
        <v>434</v>
      </c>
      <c r="I106" s="481"/>
      <c r="J106" s="200" t="s">
        <v>82</v>
      </c>
      <c r="K106" s="200" t="s">
        <v>152</v>
      </c>
      <c r="L106" s="442" t="s">
        <v>1243</v>
      </c>
      <c r="M106" s="443"/>
      <c r="N106" s="249" t="s">
        <v>84</v>
      </c>
      <c r="O106" s="5"/>
      <c r="Q106" s="26" t="str">
        <f t="shared" si="3"/>
        <v/>
      </c>
      <c r="R106" s="26" t="str">
        <f t="shared" si="5"/>
        <v/>
      </c>
    </row>
    <row r="107" spans="1:18" s="4" customFormat="1" ht="30" customHeight="1" x14ac:dyDescent="0.15">
      <c r="A107" s="5"/>
      <c r="B107" s="484" t="s">
        <v>160</v>
      </c>
      <c r="C107" s="485"/>
      <c r="D107" s="489" t="s">
        <v>435</v>
      </c>
      <c r="E107" s="482"/>
      <c r="F107" s="482"/>
      <c r="G107" s="483"/>
      <c r="H107" s="616" t="s">
        <v>1101</v>
      </c>
      <c r="I107" s="481"/>
      <c r="J107" s="200" t="s">
        <v>82</v>
      </c>
      <c r="K107" s="200" t="s">
        <v>152</v>
      </c>
      <c r="L107" s="488" t="s">
        <v>1485</v>
      </c>
      <c r="M107" s="487"/>
      <c r="N107" s="250" t="s">
        <v>84</v>
      </c>
      <c r="O107" s="5"/>
      <c r="Q107" s="26" t="str">
        <f t="shared" si="3"/>
        <v/>
      </c>
      <c r="R107" s="26" t="str">
        <f t="shared" si="5"/>
        <v/>
      </c>
    </row>
    <row r="108" spans="1:18" s="4" customFormat="1" ht="30" customHeight="1" x14ac:dyDescent="0.15">
      <c r="A108" s="5"/>
      <c r="B108" s="484" t="s">
        <v>436</v>
      </c>
      <c r="C108" s="485"/>
      <c r="D108" s="489" t="s">
        <v>446</v>
      </c>
      <c r="E108" s="482"/>
      <c r="F108" s="482"/>
      <c r="G108" s="483"/>
      <c r="H108" s="480" t="s">
        <v>452</v>
      </c>
      <c r="I108" s="481"/>
      <c r="J108" s="200" t="s">
        <v>82</v>
      </c>
      <c r="K108" s="200" t="s">
        <v>152</v>
      </c>
      <c r="L108" s="442" t="s">
        <v>1246</v>
      </c>
      <c r="M108" s="443"/>
      <c r="N108" s="249" t="s">
        <v>84</v>
      </c>
      <c r="O108" s="5"/>
      <c r="Q108" s="26" t="str">
        <f t="shared" si="3"/>
        <v/>
      </c>
      <c r="R108" s="26" t="str">
        <f t="shared" si="5"/>
        <v/>
      </c>
    </row>
    <row r="109" spans="1:18" s="4" customFormat="1" ht="30" customHeight="1" x14ac:dyDescent="0.15">
      <c r="A109" s="5"/>
      <c r="B109" s="484" t="s">
        <v>437</v>
      </c>
      <c r="C109" s="485"/>
      <c r="D109" s="489" t="s">
        <v>447</v>
      </c>
      <c r="E109" s="482"/>
      <c r="F109" s="482"/>
      <c r="G109" s="483"/>
      <c r="H109" s="480" t="s">
        <v>453</v>
      </c>
      <c r="I109" s="481"/>
      <c r="J109" s="200" t="s">
        <v>82</v>
      </c>
      <c r="K109" s="200" t="s">
        <v>152</v>
      </c>
      <c r="L109" s="488" t="s">
        <v>1502</v>
      </c>
      <c r="M109" s="487"/>
      <c r="N109" s="250" t="s">
        <v>84</v>
      </c>
      <c r="O109" s="5"/>
      <c r="Q109" s="26" t="str">
        <f t="shared" si="3"/>
        <v/>
      </c>
      <c r="R109" s="26" t="str">
        <f t="shared" si="5"/>
        <v/>
      </c>
    </row>
    <row r="110" spans="1:18" s="4" customFormat="1" ht="30" customHeight="1" x14ac:dyDescent="0.15">
      <c r="A110" s="5"/>
      <c r="B110" s="484" t="s">
        <v>438</v>
      </c>
      <c r="C110" s="485"/>
      <c r="D110" s="489" t="s">
        <v>448</v>
      </c>
      <c r="E110" s="482"/>
      <c r="F110" s="482"/>
      <c r="G110" s="483"/>
      <c r="H110" s="480" t="s">
        <v>454</v>
      </c>
      <c r="I110" s="481"/>
      <c r="J110" s="200" t="s">
        <v>82</v>
      </c>
      <c r="K110" s="200" t="s">
        <v>152</v>
      </c>
      <c r="L110" s="442" t="s">
        <v>1484</v>
      </c>
      <c r="M110" s="443"/>
      <c r="N110" s="249" t="s">
        <v>84</v>
      </c>
      <c r="O110" s="5"/>
      <c r="Q110" s="26" t="str">
        <f t="shared" si="3"/>
        <v/>
      </c>
      <c r="R110" s="26" t="str">
        <f t="shared" si="5"/>
        <v/>
      </c>
    </row>
    <row r="111" spans="1:18" s="4" customFormat="1" ht="54" customHeight="1" x14ac:dyDescent="0.15">
      <c r="A111" s="5"/>
      <c r="B111" s="484" t="s">
        <v>439</v>
      </c>
      <c r="C111" s="485"/>
      <c r="D111" s="489" t="s">
        <v>899</v>
      </c>
      <c r="E111" s="482"/>
      <c r="F111" s="482"/>
      <c r="G111" s="483"/>
      <c r="H111" s="480" t="s">
        <v>81</v>
      </c>
      <c r="I111" s="481"/>
      <c r="J111" s="200" t="s">
        <v>82</v>
      </c>
      <c r="K111" s="200" t="s">
        <v>152</v>
      </c>
      <c r="L111" s="488" t="s">
        <v>1503</v>
      </c>
      <c r="M111" s="487"/>
      <c r="N111" s="250" t="s">
        <v>84</v>
      </c>
      <c r="O111" s="5"/>
      <c r="Q111" s="26" t="str">
        <f t="shared" si="3"/>
        <v/>
      </c>
      <c r="R111" s="26" t="str">
        <f t="shared" si="5"/>
        <v/>
      </c>
    </row>
    <row r="112" spans="1:18" s="4" customFormat="1" ht="60" customHeight="1" x14ac:dyDescent="0.15">
      <c r="A112" s="5"/>
      <c r="B112" s="484" t="s">
        <v>440</v>
      </c>
      <c r="C112" s="485"/>
      <c r="D112" s="489" t="s">
        <v>449</v>
      </c>
      <c r="E112" s="482"/>
      <c r="F112" s="482"/>
      <c r="G112" s="483"/>
      <c r="H112" s="480" t="s">
        <v>455</v>
      </c>
      <c r="I112" s="481"/>
      <c r="J112" s="200" t="s">
        <v>82</v>
      </c>
      <c r="K112" s="200" t="s">
        <v>152</v>
      </c>
      <c r="L112" s="488" t="s">
        <v>1504</v>
      </c>
      <c r="M112" s="487"/>
      <c r="N112" s="249" t="s">
        <v>84</v>
      </c>
      <c r="O112" s="5"/>
      <c r="Q112" s="26" t="str">
        <f t="shared" si="3"/>
        <v/>
      </c>
      <c r="R112" s="26" t="str">
        <f t="shared" si="5"/>
        <v/>
      </c>
    </row>
    <row r="113" spans="1:18" s="4" customFormat="1" ht="30" customHeight="1" x14ac:dyDescent="0.15">
      <c r="A113" s="5"/>
      <c r="B113" s="484" t="s">
        <v>441</v>
      </c>
      <c r="C113" s="485"/>
      <c r="D113" s="489" t="s">
        <v>450</v>
      </c>
      <c r="E113" s="482"/>
      <c r="F113" s="482"/>
      <c r="G113" s="483"/>
      <c r="H113" s="480" t="s">
        <v>456</v>
      </c>
      <c r="I113" s="481"/>
      <c r="J113" s="200" t="s">
        <v>82</v>
      </c>
      <c r="K113" s="200" t="s">
        <v>152</v>
      </c>
      <c r="L113" s="488" t="s">
        <v>1505</v>
      </c>
      <c r="M113" s="487"/>
      <c r="N113" s="250" t="s">
        <v>84</v>
      </c>
      <c r="O113" s="5"/>
      <c r="Q113" s="26" t="str">
        <f t="shared" si="3"/>
        <v/>
      </c>
      <c r="R113" s="26" t="str">
        <f t="shared" si="5"/>
        <v/>
      </c>
    </row>
    <row r="114" spans="1:18" s="4" customFormat="1" ht="57" customHeight="1" x14ac:dyDescent="0.15">
      <c r="A114" s="5"/>
      <c r="B114" s="484" t="s">
        <v>442</v>
      </c>
      <c r="C114" s="485"/>
      <c r="D114" s="489" t="s">
        <v>451</v>
      </c>
      <c r="E114" s="482"/>
      <c r="F114" s="482"/>
      <c r="G114" s="483"/>
      <c r="H114" s="480" t="s">
        <v>457</v>
      </c>
      <c r="I114" s="481"/>
      <c r="J114" s="200" t="s">
        <v>82</v>
      </c>
      <c r="K114" s="200" t="s">
        <v>152</v>
      </c>
      <c r="L114" s="488" t="s">
        <v>1501</v>
      </c>
      <c r="M114" s="487"/>
      <c r="N114" s="249" t="s">
        <v>84</v>
      </c>
      <c r="O114" s="5"/>
      <c r="Q114" s="26" t="str">
        <f t="shared" si="3"/>
        <v/>
      </c>
      <c r="R114" s="26" t="str">
        <f t="shared" si="5"/>
        <v/>
      </c>
    </row>
    <row r="115" spans="1:18" s="4" customFormat="1" ht="46.5" customHeight="1" x14ac:dyDescent="0.15">
      <c r="A115" s="5"/>
      <c r="B115" s="484" t="s">
        <v>443</v>
      </c>
      <c r="C115" s="485"/>
      <c r="D115" s="489" t="s">
        <v>1248</v>
      </c>
      <c r="E115" s="482"/>
      <c r="F115" s="482"/>
      <c r="G115" s="483"/>
      <c r="H115" s="480" t="s">
        <v>81</v>
      </c>
      <c r="I115" s="481"/>
      <c r="J115" s="200" t="s">
        <v>100</v>
      </c>
      <c r="K115" s="200" t="s">
        <v>152</v>
      </c>
      <c r="L115" s="488" t="s">
        <v>1506</v>
      </c>
      <c r="M115" s="487"/>
      <c r="N115" s="250" t="s">
        <v>84</v>
      </c>
      <c r="O115" s="5"/>
      <c r="Q115" s="26" t="str">
        <f t="shared" si="3"/>
        <v/>
      </c>
      <c r="R115" s="26" t="str">
        <f t="shared" si="5"/>
        <v/>
      </c>
    </row>
    <row r="116" spans="1:18" s="4" customFormat="1" ht="30" customHeight="1" x14ac:dyDescent="0.15">
      <c r="A116" s="5"/>
      <c r="B116" s="433" t="s">
        <v>900</v>
      </c>
      <c r="C116" s="434"/>
      <c r="D116" s="435" t="s">
        <v>1247</v>
      </c>
      <c r="E116" s="436"/>
      <c r="F116" s="436"/>
      <c r="G116" s="437"/>
      <c r="H116" s="438" t="s">
        <v>81</v>
      </c>
      <c r="I116" s="439"/>
      <c r="J116" s="316" t="s">
        <v>100</v>
      </c>
      <c r="K116" s="316" t="s">
        <v>152</v>
      </c>
      <c r="L116" s="442" t="s">
        <v>1507</v>
      </c>
      <c r="M116" s="443"/>
      <c r="N116" s="250" t="s">
        <v>84</v>
      </c>
      <c r="O116" s="5"/>
      <c r="Q116" s="26" t="str">
        <f t="shared" si="3"/>
        <v/>
      </c>
      <c r="R116" s="26" t="str">
        <f t="shared" si="5"/>
        <v/>
      </c>
    </row>
    <row r="117" spans="1:18" s="4" customFormat="1" ht="42.75" customHeight="1" x14ac:dyDescent="0.15">
      <c r="A117" s="5"/>
      <c r="B117" s="484" t="s">
        <v>901</v>
      </c>
      <c r="C117" s="485"/>
      <c r="D117" s="489" t="s">
        <v>794</v>
      </c>
      <c r="E117" s="482"/>
      <c r="F117" s="482"/>
      <c r="G117" s="483"/>
      <c r="H117" s="480" t="s">
        <v>906</v>
      </c>
      <c r="I117" s="481"/>
      <c r="J117" s="200" t="s">
        <v>100</v>
      </c>
      <c r="K117" s="200" t="s">
        <v>152</v>
      </c>
      <c r="L117" s="488" t="s">
        <v>1501</v>
      </c>
      <c r="M117" s="487"/>
      <c r="N117" s="250" t="s">
        <v>84</v>
      </c>
      <c r="O117" s="5"/>
      <c r="Q117" s="26" t="str">
        <f t="shared" si="3"/>
        <v/>
      </c>
      <c r="R117" s="26" t="str">
        <f t="shared" si="5"/>
        <v/>
      </c>
    </row>
    <row r="118" spans="1:18" s="4" customFormat="1" ht="30" customHeight="1" x14ac:dyDescent="0.15">
      <c r="A118" s="5"/>
      <c r="B118" s="484" t="s">
        <v>902</v>
      </c>
      <c r="C118" s="485"/>
      <c r="D118" s="489" t="s">
        <v>907</v>
      </c>
      <c r="E118" s="482"/>
      <c r="F118" s="482"/>
      <c r="G118" s="483"/>
      <c r="H118" s="480" t="s">
        <v>81</v>
      </c>
      <c r="I118" s="481"/>
      <c r="J118" s="200" t="s">
        <v>100</v>
      </c>
      <c r="K118" s="200" t="s">
        <v>152</v>
      </c>
      <c r="L118" s="488" t="s">
        <v>1094</v>
      </c>
      <c r="M118" s="487"/>
      <c r="N118" s="250" t="s">
        <v>84</v>
      </c>
      <c r="O118" s="5"/>
      <c r="Q118" s="26" t="str">
        <f t="shared" si="3"/>
        <v/>
      </c>
      <c r="R118" s="26" t="str">
        <f t="shared" si="5"/>
        <v/>
      </c>
    </row>
    <row r="119" spans="1:18" s="4" customFormat="1" ht="67.5" customHeight="1" x14ac:dyDescent="0.15">
      <c r="A119" s="5"/>
      <c r="B119" s="484" t="s">
        <v>903</v>
      </c>
      <c r="C119" s="485"/>
      <c r="D119" s="489" t="s">
        <v>800</v>
      </c>
      <c r="E119" s="482"/>
      <c r="F119" s="482"/>
      <c r="G119" s="483"/>
      <c r="H119" s="480" t="s">
        <v>909</v>
      </c>
      <c r="I119" s="481"/>
      <c r="J119" s="200" t="s">
        <v>100</v>
      </c>
      <c r="K119" s="200" t="s">
        <v>152</v>
      </c>
      <c r="L119" s="488" t="s">
        <v>1508</v>
      </c>
      <c r="M119" s="487"/>
      <c r="N119" s="250" t="s">
        <v>84</v>
      </c>
      <c r="O119" s="5"/>
      <c r="Q119" s="26" t="str">
        <f t="shared" si="3"/>
        <v/>
      </c>
      <c r="R119" s="26" t="str">
        <f t="shared" si="5"/>
        <v/>
      </c>
    </row>
    <row r="120" spans="1:18" s="4" customFormat="1" ht="23.25" customHeight="1" x14ac:dyDescent="0.15">
      <c r="A120" s="5"/>
      <c r="B120" s="238"/>
      <c r="C120" s="238"/>
      <c r="D120" s="5"/>
      <c r="E120" s="5"/>
      <c r="F120" s="5"/>
      <c r="G120" s="5"/>
      <c r="H120" s="251"/>
      <c r="I120" s="251"/>
      <c r="J120" s="252"/>
      <c r="K120" s="253"/>
      <c r="L120" s="252"/>
      <c r="M120" s="252"/>
      <c r="N120" s="254"/>
      <c r="O120" s="5"/>
    </row>
    <row r="121" spans="1:18" s="4" customFormat="1" ht="30" customHeight="1" x14ac:dyDescent="0.15">
      <c r="A121" s="5"/>
      <c r="B121" s="239"/>
      <c r="C121" s="533" t="s">
        <v>891</v>
      </c>
      <c r="D121" s="533"/>
      <c r="E121" s="533"/>
      <c r="F121" s="533"/>
      <c r="G121" s="533"/>
      <c r="H121" s="533"/>
      <c r="I121" s="533"/>
      <c r="J121" s="533"/>
      <c r="K121" s="533"/>
      <c r="L121" s="533"/>
      <c r="M121" s="533"/>
      <c r="N121" s="533"/>
      <c r="O121" s="5"/>
    </row>
    <row r="122" spans="1:18" s="4" customFormat="1" ht="18" customHeight="1" x14ac:dyDescent="0.15">
      <c r="A122" s="5"/>
      <c r="B122" s="495" t="s">
        <v>68</v>
      </c>
      <c r="C122" s="497"/>
      <c r="D122" s="495" t="s">
        <v>69</v>
      </c>
      <c r="E122" s="496"/>
      <c r="F122" s="496"/>
      <c r="G122" s="497"/>
      <c r="H122" s="495" t="s">
        <v>70</v>
      </c>
      <c r="I122" s="496"/>
      <c r="J122" s="529" t="s">
        <v>71</v>
      </c>
      <c r="K122" s="529" t="s">
        <v>72</v>
      </c>
      <c r="L122" s="531" t="s">
        <v>73</v>
      </c>
      <c r="M122" s="531"/>
      <c r="N122" s="567" t="s">
        <v>74</v>
      </c>
      <c r="O122" s="5"/>
    </row>
    <row r="123" spans="1:18" s="4" customFormat="1" ht="18" customHeight="1" thickBot="1" x14ac:dyDescent="0.2">
      <c r="B123" s="498"/>
      <c r="C123" s="500"/>
      <c r="D123" s="498"/>
      <c r="E123" s="499"/>
      <c r="F123" s="499"/>
      <c r="G123" s="500"/>
      <c r="H123" s="498"/>
      <c r="I123" s="499"/>
      <c r="J123" s="530"/>
      <c r="K123" s="530"/>
      <c r="L123" s="577"/>
      <c r="M123" s="577"/>
      <c r="N123" s="568"/>
      <c r="O123" s="5"/>
    </row>
    <row r="124" spans="1:18" s="4" customFormat="1" ht="30" customHeight="1" thickTop="1" x14ac:dyDescent="0.15">
      <c r="A124" s="5"/>
      <c r="B124" s="484" t="s">
        <v>904</v>
      </c>
      <c r="C124" s="485"/>
      <c r="D124" s="489" t="s">
        <v>908</v>
      </c>
      <c r="E124" s="482"/>
      <c r="F124" s="482"/>
      <c r="G124" s="483"/>
      <c r="H124" s="480" t="s">
        <v>910</v>
      </c>
      <c r="I124" s="481"/>
      <c r="J124" s="200" t="s">
        <v>100</v>
      </c>
      <c r="K124" s="200" t="s">
        <v>152</v>
      </c>
      <c r="L124" s="442" t="s">
        <v>1509</v>
      </c>
      <c r="M124" s="443"/>
      <c r="N124" s="250" t="s">
        <v>84</v>
      </c>
      <c r="O124" s="5"/>
      <c r="Q124" s="26" t="str">
        <f t="shared" si="3"/>
        <v/>
      </c>
      <c r="R124" s="26" t="str">
        <f>IF(Q124=Q119,"",CONCATENATE(Q124," "))</f>
        <v/>
      </c>
    </row>
    <row r="125" spans="1:18" s="4" customFormat="1" ht="30" customHeight="1" x14ac:dyDescent="0.15">
      <c r="A125" s="5"/>
      <c r="B125" s="484" t="s">
        <v>1102</v>
      </c>
      <c r="C125" s="485"/>
      <c r="D125" s="489" t="s">
        <v>1088</v>
      </c>
      <c r="E125" s="482"/>
      <c r="F125" s="482"/>
      <c r="G125" s="483"/>
      <c r="H125" s="480" t="s">
        <v>81</v>
      </c>
      <c r="I125" s="481"/>
      <c r="J125" s="200" t="s">
        <v>1103</v>
      </c>
      <c r="K125" s="200" t="s">
        <v>152</v>
      </c>
      <c r="L125" s="488" t="s">
        <v>1510</v>
      </c>
      <c r="M125" s="487"/>
      <c r="N125" s="250" t="s">
        <v>84</v>
      </c>
      <c r="O125" s="5"/>
      <c r="Q125" s="26" t="str">
        <f t="shared" si="3"/>
        <v/>
      </c>
      <c r="R125" s="26" t="str">
        <f t="shared" si="5"/>
        <v/>
      </c>
    </row>
    <row r="126" spans="1:18" s="4" customFormat="1" ht="30" customHeight="1" x14ac:dyDescent="0.15">
      <c r="A126" s="5"/>
      <c r="B126" s="428" t="s">
        <v>1115</v>
      </c>
      <c r="C126" s="429"/>
      <c r="D126" s="430" t="s">
        <v>1158</v>
      </c>
      <c r="E126" s="431"/>
      <c r="F126" s="431"/>
      <c r="G126" s="432"/>
      <c r="H126" s="440" t="s">
        <v>81</v>
      </c>
      <c r="I126" s="441"/>
      <c r="J126" s="211" t="s">
        <v>1103</v>
      </c>
      <c r="K126" s="211" t="s">
        <v>1160</v>
      </c>
      <c r="L126" s="543" t="s">
        <v>1520</v>
      </c>
      <c r="M126" s="544"/>
      <c r="N126" s="250" t="s">
        <v>84</v>
      </c>
      <c r="O126" s="5"/>
      <c r="Q126" s="26" t="str">
        <f t="shared" si="3"/>
        <v/>
      </c>
      <c r="R126" s="26" t="str">
        <f t="shared" si="5"/>
        <v/>
      </c>
    </row>
    <row r="127" spans="1:18" s="4" customFormat="1" ht="30" customHeight="1" x14ac:dyDescent="0.15">
      <c r="A127" s="5"/>
      <c r="B127" s="428" t="s">
        <v>1116</v>
      </c>
      <c r="C127" s="429"/>
      <c r="D127" s="430" t="s">
        <v>1159</v>
      </c>
      <c r="E127" s="431"/>
      <c r="F127" s="431"/>
      <c r="G127" s="432"/>
      <c r="H127" s="440" t="s">
        <v>81</v>
      </c>
      <c r="I127" s="441"/>
      <c r="J127" s="211" t="s">
        <v>1103</v>
      </c>
      <c r="K127" s="211" t="s">
        <v>1160</v>
      </c>
      <c r="L127" s="543" t="s">
        <v>1521</v>
      </c>
      <c r="M127" s="544"/>
      <c r="N127" s="250" t="s">
        <v>84</v>
      </c>
      <c r="O127" s="5"/>
      <c r="Q127" s="26" t="str">
        <f t="shared" si="3"/>
        <v/>
      </c>
      <c r="R127" s="26" t="str">
        <f t="shared" si="5"/>
        <v/>
      </c>
    </row>
    <row r="128" spans="1:18" s="4" customFormat="1" ht="30" customHeight="1" x14ac:dyDescent="0.15">
      <c r="A128" s="5"/>
      <c r="B128" s="428" t="s">
        <v>1117</v>
      </c>
      <c r="C128" s="429"/>
      <c r="D128" s="430" t="s">
        <v>1207</v>
      </c>
      <c r="E128" s="431"/>
      <c r="F128" s="431"/>
      <c r="G128" s="432"/>
      <c r="H128" s="440" t="s">
        <v>81</v>
      </c>
      <c r="I128" s="441"/>
      <c r="J128" s="211" t="s">
        <v>1103</v>
      </c>
      <c r="K128" s="211" t="s">
        <v>1160</v>
      </c>
      <c r="L128" s="543" t="s">
        <v>1520</v>
      </c>
      <c r="M128" s="544"/>
      <c r="N128" s="250" t="s">
        <v>84</v>
      </c>
      <c r="O128" s="5"/>
      <c r="Q128" s="26" t="str">
        <f t="shared" si="3"/>
        <v/>
      </c>
      <c r="R128" s="26" t="str">
        <f t="shared" si="5"/>
        <v/>
      </c>
    </row>
    <row r="129" spans="1:18" s="4" customFormat="1" ht="30" customHeight="1" x14ac:dyDescent="0.15">
      <c r="A129" s="5"/>
      <c r="B129" s="433" t="s">
        <v>1249</v>
      </c>
      <c r="C129" s="434"/>
      <c r="D129" s="435" t="s">
        <v>1547</v>
      </c>
      <c r="E129" s="436"/>
      <c r="F129" s="436"/>
      <c r="G129" s="437"/>
      <c r="H129" s="438" t="s">
        <v>1282</v>
      </c>
      <c r="I129" s="439"/>
      <c r="J129" s="316" t="s">
        <v>1103</v>
      </c>
      <c r="K129" s="316" t="s">
        <v>152</v>
      </c>
      <c r="L129" s="442" t="s">
        <v>1511</v>
      </c>
      <c r="M129" s="443"/>
      <c r="N129" s="250" t="s">
        <v>84</v>
      </c>
      <c r="O129" s="5"/>
      <c r="Q129" s="26" t="str">
        <f t="shared" si="3"/>
        <v/>
      </c>
      <c r="R129" s="26" t="str">
        <f t="shared" si="5"/>
        <v/>
      </c>
    </row>
    <row r="130" spans="1:18" s="4" customFormat="1" ht="30" customHeight="1" x14ac:dyDescent="0.15">
      <c r="A130" s="5"/>
      <c r="B130" s="433" t="s">
        <v>1250</v>
      </c>
      <c r="C130" s="434"/>
      <c r="D130" s="435" t="s">
        <v>1268</v>
      </c>
      <c r="E130" s="436"/>
      <c r="F130" s="436"/>
      <c r="G130" s="437"/>
      <c r="H130" s="438" t="s">
        <v>1283</v>
      </c>
      <c r="I130" s="439"/>
      <c r="J130" s="316" t="s">
        <v>1103</v>
      </c>
      <c r="K130" s="316" t="s">
        <v>152</v>
      </c>
      <c r="L130" s="442" t="s">
        <v>1303</v>
      </c>
      <c r="M130" s="443"/>
      <c r="N130" s="250" t="s">
        <v>84</v>
      </c>
      <c r="O130" s="5"/>
      <c r="Q130" s="26" t="str">
        <f t="shared" si="3"/>
        <v/>
      </c>
      <c r="R130" s="26" t="str">
        <f t="shared" si="5"/>
        <v/>
      </c>
    </row>
    <row r="131" spans="1:18" s="4" customFormat="1" ht="30" customHeight="1" x14ac:dyDescent="0.15">
      <c r="A131" s="5"/>
      <c r="B131" s="433" t="s">
        <v>1251</v>
      </c>
      <c r="C131" s="434"/>
      <c r="D131" s="435" t="s">
        <v>1269</v>
      </c>
      <c r="E131" s="436"/>
      <c r="F131" s="436"/>
      <c r="G131" s="437"/>
      <c r="H131" s="438" t="s">
        <v>81</v>
      </c>
      <c r="I131" s="439"/>
      <c r="J131" s="316" t="s">
        <v>1103</v>
      </c>
      <c r="K131" s="316" t="s">
        <v>152</v>
      </c>
      <c r="L131" s="442" t="s">
        <v>1303</v>
      </c>
      <c r="M131" s="443"/>
      <c r="N131" s="250" t="s">
        <v>84</v>
      </c>
      <c r="O131" s="5"/>
      <c r="Q131" s="26" t="str">
        <f t="shared" ref="Q131:Q154" si="6">IF(N131="不適合",B131,"")</f>
        <v/>
      </c>
      <c r="R131" s="26" t="str">
        <f>IF(Q131=Q122,"",CONCATENATE(Q131," "))</f>
        <v/>
      </c>
    </row>
    <row r="132" spans="1:18" s="4" customFormat="1" ht="30" customHeight="1" x14ac:dyDescent="0.15">
      <c r="A132" s="5"/>
      <c r="B132" s="433" t="s">
        <v>1252</v>
      </c>
      <c r="C132" s="434"/>
      <c r="D132" s="435" t="s">
        <v>1270</v>
      </c>
      <c r="E132" s="436"/>
      <c r="F132" s="436"/>
      <c r="G132" s="437"/>
      <c r="H132" s="438" t="s">
        <v>81</v>
      </c>
      <c r="I132" s="439"/>
      <c r="J132" s="316" t="s">
        <v>1103</v>
      </c>
      <c r="K132" s="316" t="s">
        <v>152</v>
      </c>
      <c r="L132" s="442" t="s">
        <v>1303</v>
      </c>
      <c r="M132" s="443"/>
      <c r="N132" s="250" t="s">
        <v>84</v>
      </c>
      <c r="O132" s="5"/>
      <c r="Q132" s="26" t="str">
        <f t="shared" si="6"/>
        <v/>
      </c>
      <c r="R132" s="26" t="str">
        <f>IF(Q132=Q123,"",CONCATENATE(Q132," "))</f>
        <v/>
      </c>
    </row>
    <row r="133" spans="1:18" s="4" customFormat="1" ht="30" customHeight="1" x14ac:dyDescent="0.15">
      <c r="A133" s="5"/>
      <c r="B133" s="433" t="s">
        <v>1253</v>
      </c>
      <c r="C133" s="434"/>
      <c r="D133" s="435" t="s">
        <v>1271</v>
      </c>
      <c r="E133" s="436"/>
      <c r="F133" s="436"/>
      <c r="G133" s="437"/>
      <c r="H133" s="438" t="s">
        <v>81</v>
      </c>
      <c r="I133" s="439"/>
      <c r="J133" s="316" t="s">
        <v>1103</v>
      </c>
      <c r="K133" s="316" t="s">
        <v>152</v>
      </c>
      <c r="L133" s="442" t="s">
        <v>1512</v>
      </c>
      <c r="M133" s="443"/>
      <c r="N133" s="250" t="s">
        <v>84</v>
      </c>
      <c r="O133" s="5"/>
      <c r="Q133" s="26" t="str">
        <f t="shared" si="6"/>
        <v/>
      </c>
      <c r="R133" s="26" t="str">
        <f t="shared" ref="R133:R154" si="7">IF(Q133=Q131,"",CONCATENATE(Q133," "))</f>
        <v/>
      </c>
    </row>
    <row r="134" spans="1:18" s="4" customFormat="1" ht="30" customHeight="1" x14ac:dyDescent="0.15">
      <c r="A134" s="5"/>
      <c r="B134" s="433" t="s">
        <v>1254</v>
      </c>
      <c r="C134" s="434"/>
      <c r="D134" s="435" t="s">
        <v>1272</v>
      </c>
      <c r="E134" s="436"/>
      <c r="F134" s="436"/>
      <c r="G134" s="437"/>
      <c r="H134" s="617" t="s">
        <v>1284</v>
      </c>
      <c r="I134" s="618"/>
      <c r="J134" s="316" t="s">
        <v>1103</v>
      </c>
      <c r="K134" s="316" t="s">
        <v>152</v>
      </c>
      <c r="L134" s="442" t="s">
        <v>1303</v>
      </c>
      <c r="M134" s="443"/>
      <c r="N134" s="250" t="s">
        <v>84</v>
      </c>
      <c r="O134" s="5"/>
      <c r="Q134" s="26" t="str">
        <f t="shared" si="6"/>
        <v/>
      </c>
      <c r="R134" s="26" t="str">
        <f t="shared" si="7"/>
        <v/>
      </c>
    </row>
    <row r="135" spans="1:18" s="4" customFormat="1" ht="30" customHeight="1" x14ac:dyDescent="0.15">
      <c r="A135" s="5"/>
      <c r="B135" s="433" t="s">
        <v>1255</v>
      </c>
      <c r="C135" s="434"/>
      <c r="D135" s="435" t="s">
        <v>1273</v>
      </c>
      <c r="E135" s="436"/>
      <c r="F135" s="436"/>
      <c r="G135" s="437"/>
      <c r="H135" s="617" t="s">
        <v>1285</v>
      </c>
      <c r="I135" s="618"/>
      <c r="J135" s="316" t="s">
        <v>1103</v>
      </c>
      <c r="K135" s="316" t="s">
        <v>152</v>
      </c>
      <c r="L135" s="442" t="s">
        <v>1510</v>
      </c>
      <c r="M135" s="443"/>
      <c r="N135" s="250" t="s">
        <v>84</v>
      </c>
      <c r="O135" s="5"/>
      <c r="Q135" s="26" t="str">
        <f t="shared" si="6"/>
        <v/>
      </c>
      <c r="R135" s="26" t="str">
        <f t="shared" si="7"/>
        <v/>
      </c>
    </row>
    <row r="136" spans="1:18" s="4" customFormat="1" ht="30" customHeight="1" x14ac:dyDescent="0.15">
      <c r="A136" s="5"/>
      <c r="B136" s="433" t="s">
        <v>1256</v>
      </c>
      <c r="C136" s="434"/>
      <c r="D136" s="435" t="s">
        <v>1072</v>
      </c>
      <c r="E136" s="436"/>
      <c r="F136" s="436"/>
      <c r="G136" s="437"/>
      <c r="H136" s="438" t="s">
        <v>81</v>
      </c>
      <c r="I136" s="439"/>
      <c r="J136" s="316" t="s">
        <v>1103</v>
      </c>
      <c r="K136" s="316" t="s">
        <v>152</v>
      </c>
      <c r="L136" s="442" t="s">
        <v>1304</v>
      </c>
      <c r="M136" s="443"/>
      <c r="N136" s="250" t="s">
        <v>84</v>
      </c>
      <c r="O136" s="5"/>
      <c r="Q136" s="26" t="str">
        <f t="shared" si="6"/>
        <v/>
      </c>
      <c r="R136" s="26" t="str">
        <f t="shared" si="7"/>
        <v/>
      </c>
    </row>
    <row r="137" spans="1:18" s="4" customFormat="1" ht="30" customHeight="1" x14ac:dyDescent="0.15">
      <c r="A137" s="5"/>
      <c r="B137" s="433" t="s">
        <v>1257</v>
      </c>
      <c r="C137" s="434"/>
      <c r="D137" s="435" t="s">
        <v>801</v>
      </c>
      <c r="E137" s="436"/>
      <c r="F137" s="436"/>
      <c r="G137" s="437"/>
      <c r="H137" s="438" t="s">
        <v>1286</v>
      </c>
      <c r="I137" s="439"/>
      <c r="J137" s="316" t="s">
        <v>1103</v>
      </c>
      <c r="K137" s="316" t="s">
        <v>152</v>
      </c>
      <c r="L137" s="442" t="s">
        <v>1513</v>
      </c>
      <c r="M137" s="443"/>
      <c r="N137" s="250" t="s">
        <v>84</v>
      </c>
      <c r="O137" s="5"/>
      <c r="Q137" s="26" t="str">
        <f t="shared" si="6"/>
        <v/>
      </c>
      <c r="R137" s="26" t="str">
        <f t="shared" si="7"/>
        <v/>
      </c>
    </row>
    <row r="138" spans="1:18" s="4" customFormat="1" ht="30" customHeight="1" x14ac:dyDescent="0.15">
      <c r="A138" s="5"/>
      <c r="B138" s="433" t="s">
        <v>1258</v>
      </c>
      <c r="C138" s="434"/>
      <c r="D138" s="435" t="s">
        <v>795</v>
      </c>
      <c r="E138" s="436"/>
      <c r="F138" s="436"/>
      <c r="G138" s="437"/>
      <c r="H138" s="438" t="s">
        <v>1287</v>
      </c>
      <c r="I138" s="439"/>
      <c r="J138" s="316" t="s">
        <v>1103</v>
      </c>
      <c r="K138" s="316" t="s">
        <v>152</v>
      </c>
      <c r="L138" s="442" t="s">
        <v>1305</v>
      </c>
      <c r="M138" s="443"/>
      <c r="N138" s="250" t="s">
        <v>84</v>
      </c>
      <c r="O138" s="5"/>
      <c r="Q138" s="26" t="str">
        <f t="shared" si="6"/>
        <v/>
      </c>
      <c r="R138" s="26" t="str">
        <f t="shared" si="7"/>
        <v/>
      </c>
    </row>
    <row r="139" spans="1:18" s="4" customFormat="1" ht="30" customHeight="1" x14ac:dyDescent="0.15">
      <c r="A139" s="5"/>
      <c r="B139" s="433" t="s">
        <v>1259</v>
      </c>
      <c r="C139" s="434"/>
      <c r="D139" s="435" t="s">
        <v>796</v>
      </c>
      <c r="E139" s="436"/>
      <c r="F139" s="436"/>
      <c r="G139" s="437"/>
      <c r="H139" s="438" t="s">
        <v>1288</v>
      </c>
      <c r="I139" s="439"/>
      <c r="J139" s="316" t="s">
        <v>1103</v>
      </c>
      <c r="K139" s="316" t="s">
        <v>152</v>
      </c>
      <c r="L139" s="442" t="s">
        <v>1305</v>
      </c>
      <c r="M139" s="443"/>
      <c r="N139" s="250" t="s">
        <v>84</v>
      </c>
      <c r="O139" s="5"/>
      <c r="Q139" s="26" t="str">
        <f t="shared" si="6"/>
        <v/>
      </c>
      <c r="R139" s="26" t="str">
        <f t="shared" si="7"/>
        <v/>
      </c>
    </row>
    <row r="140" spans="1:18" s="4" customFormat="1" ht="30" customHeight="1" x14ac:dyDescent="0.15">
      <c r="A140" s="5"/>
      <c r="B140" s="433" t="s">
        <v>1260</v>
      </c>
      <c r="C140" s="434"/>
      <c r="D140" s="435" t="s">
        <v>797</v>
      </c>
      <c r="E140" s="436"/>
      <c r="F140" s="436"/>
      <c r="G140" s="437"/>
      <c r="H140" s="438" t="s">
        <v>1289</v>
      </c>
      <c r="I140" s="439"/>
      <c r="J140" s="316" t="s">
        <v>1103</v>
      </c>
      <c r="K140" s="316" t="s">
        <v>152</v>
      </c>
      <c r="L140" s="442" t="s">
        <v>1514</v>
      </c>
      <c r="M140" s="443"/>
      <c r="N140" s="250" t="s">
        <v>84</v>
      </c>
      <c r="O140" s="5"/>
      <c r="Q140" s="26" t="str">
        <f t="shared" si="6"/>
        <v/>
      </c>
      <c r="R140" s="26" t="str">
        <f t="shared" si="7"/>
        <v/>
      </c>
    </row>
    <row r="141" spans="1:18" s="4" customFormat="1" ht="30" customHeight="1" x14ac:dyDescent="0.15">
      <c r="A141" s="5"/>
      <c r="B141" s="433" t="s">
        <v>1261</v>
      </c>
      <c r="C141" s="434"/>
      <c r="D141" s="435" t="s">
        <v>798</v>
      </c>
      <c r="E141" s="436"/>
      <c r="F141" s="436"/>
      <c r="G141" s="437"/>
      <c r="H141" s="438" t="s">
        <v>1290</v>
      </c>
      <c r="I141" s="439"/>
      <c r="J141" s="316" t="s">
        <v>1103</v>
      </c>
      <c r="K141" s="316" t="s">
        <v>152</v>
      </c>
      <c r="L141" s="442" t="s">
        <v>1515</v>
      </c>
      <c r="M141" s="443"/>
      <c r="N141" s="250" t="s">
        <v>84</v>
      </c>
      <c r="O141" s="5"/>
      <c r="Q141" s="26" t="str">
        <f t="shared" si="6"/>
        <v/>
      </c>
      <c r="R141" s="26" t="str">
        <f t="shared" si="7"/>
        <v/>
      </c>
    </row>
    <row r="142" spans="1:18" s="4" customFormat="1" ht="30" customHeight="1" x14ac:dyDescent="0.15">
      <c r="A142" s="5"/>
      <c r="B142" s="433" t="s">
        <v>1262</v>
      </c>
      <c r="C142" s="434"/>
      <c r="D142" s="435" t="s">
        <v>1073</v>
      </c>
      <c r="E142" s="436"/>
      <c r="F142" s="436"/>
      <c r="G142" s="437"/>
      <c r="H142" s="438" t="s">
        <v>1291</v>
      </c>
      <c r="I142" s="439"/>
      <c r="J142" s="316" t="s">
        <v>1103</v>
      </c>
      <c r="K142" s="316" t="s">
        <v>152</v>
      </c>
      <c r="L142" s="442" t="s">
        <v>1305</v>
      </c>
      <c r="M142" s="443"/>
      <c r="N142" s="250" t="s">
        <v>84</v>
      </c>
      <c r="O142" s="5"/>
      <c r="Q142" s="26" t="str">
        <f t="shared" si="6"/>
        <v/>
      </c>
      <c r="R142" s="26" t="str">
        <f t="shared" si="7"/>
        <v/>
      </c>
    </row>
    <row r="143" spans="1:18" s="4" customFormat="1" ht="30" customHeight="1" x14ac:dyDescent="0.15">
      <c r="A143" s="5"/>
      <c r="B143" s="433" t="s">
        <v>1263</v>
      </c>
      <c r="C143" s="434"/>
      <c r="D143" s="435" t="s">
        <v>799</v>
      </c>
      <c r="E143" s="436"/>
      <c r="F143" s="436"/>
      <c r="G143" s="437"/>
      <c r="H143" s="438" t="s">
        <v>1292</v>
      </c>
      <c r="I143" s="439"/>
      <c r="J143" s="316" t="s">
        <v>1103</v>
      </c>
      <c r="K143" s="316" t="s">
        <v>152</v>
      </c>
      <c r="L143" s="442" t="s">
        <v>1516</v>
      </c>
      <c r="M143" s="443"/>
      <c r="N143" s="250" t="s">
        <v>84</v>
      </c>
      <c r="O143" s="5"/>
      <c r="Q143" s="26" t="str">
        <f t="shared" si="6"/>
        <v/>
      </c>
      <c r="R143" s="26" t="str">
        <f t="shared" si="7"/>
        <v/>
      </c>
    </row>
    <row r="144" spans="1:18" s="4" customFormat="1" ht="30" customHeight="1" x14ac:dyDescent="0.15">
      <c r="A144" s="5"/>
      <c r="B144" s="433" t="s">
        <v>1264</v>
      </c>
      <c r="C144" s="434"/>
      <c r="D144" s="435" t="s">
        <v>1226</v>
      </c>
      <c r="E144" s="436"/>
      <c r="F144" s="436"/>
      <c r="G144" s="437"/>
      <c r="H144" s="438" t="s">
        <v>1293</v>
      </c>
      <c r="I144" s="439"/>
      <c r="J144" s="316" t="s">
        <v>1103</v>
      </c>
      <c r="K144" s="316" t="s">
        <v>152</v>
      </c>
      <c r="L144" s="442" t="s">
        <v>1305</v>
      </c>
      <c r="M144" s="443"/>
      <c r="N144" s="250" t="s">
        <v>84</v>
      </c>
      <c r="O144" s="5"/>
      <c r="Q144" s="26" t="str">
        <f t="shared" si="6"/>
        <v/>
      </c>
      <c r="R144" s="26" t="str">
        <f t="shared" si="7"/>
        <v/>
      </c>
    </row>
    <row r="145" spans="1:18" s="4" customFormat="1" ht="30" customHeight="1" x14ac:dyDescent="0.15">
      <c r="A145" s="5"/>
      <c r="B145" s="433" t="s">
        <v>1265</v>
      </c>
      <c r="C145" s="434"/>
      <c r="D145" s="435" t="s">
        <v>1274</v>
      </c>
      <c r="E145" s="436"/>
      <c r="F145" s="436"/>
      <c r="G145" s="437"/>
      <c r="H145" s="438" t="s">
        <v>1294</v>
      </c>
      <c r="I145" s="439"/>
      <c r="J145" s="316" t="s">
        <v>1103</v>
      </c>
      <c r="K145" s="316" t="s">
        <v>152</v>
      </c>
      <c r="L145" s="442" t="s">
        <v>1513</v>
      </c>
      <c r="M145" s="443"/>
      <c r="N145" s="250" t="s">
        <v>84</v>
      </c>
      <c r="O145" s="5"/>
      <c r="Q145" s="26" t="str">
        <f t="shared" si="6"/>
        <v/>
      </c>
      <c r="R145" s="26" t="str">
        <f t="shared" si="7"/>
        <v/>
      </c>
    </row>
    <row r="146" spans="1:18" s="4" customFormat="1" ht="30" customHeight="1" x14ac:dyDescent="0.15">
      <c r="A146" s="5"/>
      <c r="B146" s="433" t="s">
        <v>1266</v>
      </c>
      <c r="C146" s="434"/>
      <c r="D146" s="435" t="s">
        <v>1275</v>
      </c>
      <c r="E146" s="436"/>
      <c r="F146" s="436"/>
      <c r="G146" s="437"/>
      <c r="H146" s="438" t="s">
        <v>1295</v>
      </c>
      <c r="I146" s="439"/>
      <c r="J146" s="316" t="s">
        <v>1103</v>
      </c>
      <c r="K146" s="316" t="s">
        <v>152</v>
      </c>
      <c r="L146" s="442" t="s">
        <v>1517</v>
      </c>
      <c r="M146" s="443"/>
      <c r="N146" s="250" t="s">
        <v>84</v>
      </c>
      <c r="O146" s="5"/>
      <c r="Q146" s="26" t="str">
        <f t="shared" si="6"/>
        <v/>
      </c>
      <c r="R146" s="26" t="str">
        <f t="shared" si="7"/>
        <v/>
      </c>
    </row>
    <row r="147" spans="1:18" s="4" customFormat="1" ht="30" customHeight="1" x14ac:dyDescent="0.15">
      <c r="A147" s="5"/>
      <c r="B147" s="433" t="s">
        <v>1267</v>
      </c>
      <c r="C147" s="434"/>
      <c r="D147" s="435" t="s">
        <v>1276</v>
      </c>
      <c r="E147" s="436"/>
      <c r="F147" s="436"/>
      <c r="G147" s="437"/>
      <c r="H147" s="438" t="s">
        <v>1296</v>
      </c>
      <c r="I147" s="439"/>
      <c r="J147" s="316" t="s">
        <v>1103</v>
      </c>
      <c r="K147" s="316" t="s">
        <v>152</v>
      </c>
      <c r="L147" s="442" t="s">
        <v>1305</v>
      </c>
      <c r="M147" s="443"/>
      <c r="N147" s="250" t="s">
        <v>84</v>
      </c>
      <c r="O147" s="5"/>
      <c r="Q147" s="26" t="str">
        <f t="shared" si="6"/>
        <v/>
      </c>
      <c r="R147" s="26" t="str">
        <f t="shared" si="7"/>
        <v/>
      </c>
    </row>
    <row r="148" spans="1:18" s="4" customFormat="1" ht="30" customHeight="1" x14ac:dyDescent="0.15">
      <c r="A148" s="5"/>
      <c r="B148" s="484" t="s">
        <v>782</v>
      </c>
      <c r="C148" s="485"/>
      <c r="D148" s="489" t="s">
        <v>912</v>
      </c>
      <c r="E148" s="482"/>
      <c r="F148" s="482"/>
      <c r="G148" s="483"/>
      <c r="H148" s="480" t="s">
        <v>81</v>
      </c>
      <c r="I148" s="481"/>
      <c r="J148" s="200" t="s">
        <v>355</v>
      </c>
      <c r="K148" s="200" t="s">
        <v>152</v>
      </c>
      <c r="L148" s="488" t="s">
        <v>1513</v>
      </c>
      <c r="M148" s="487"/>
      <c r="N148" s="250" t="s">
        <v>84</v>
      </c>
      <c r="O148" s="5"/>
      <c r="Q148" s="26" t="str">
        <f t="shared" si="6"/>
        <v/>
      </c>
      <c r="R148" s="26" t="str">
        <f t="shared" si="7"/>
        <v/>
      </c>
    </row>
    <row r="149" spans="1:18" s="4" customFormat="1" ht="30" customHeight="1" x14ac:dyDescent="0.15">
      <c r="A149" s="5"/>
      <c r="B149" s="433" t="s">
        <v>1056</v>
      </c>
      <c r="C149" s="434"/>
      <c r="D149" s="435" t="s">
        <v>1277</v>
      </c>
      <c r="E149" s="436"/>
      <c r="F149" s="436"/>
      <c r="G149" s="437"/>
      <c r="H149" s="438" t="s">
        <v>1297</v>
      </c>
      <c r="I149" s="439"/>
      <c r="J149" s="316" t="s">
        <v>355</v>
      </c>
      <c r="K149" s="316" t="s">
        <v>152</v>
      </c>
      <c r="L149" s="442" t="s">
        <v>1510</v>
      </c>
      <c r="M149" s="443"/>
      <c r="N149" s="250" t="s">
        <v>84</v>
      </c>
      <c r="O149" s="5"/>
      <c r="Q149" s="26" t="str">
        <f t="shared" si="6"/>
        <v/>
      </c>
      <c r="R149" s="26" t="str">
        <f t="shared" si="7"/>
        <v/>
      </c>
    </row>
    <row r="150" spans="1:18" s="4" customFormat="1" ht="30" customHeight="1" x14ac:dyDescent="0.15">
      <c r="A150" s="5"/>
      <c r="B150" s="484" t="s">
        <v>1522</v>
      </c>
      <c r="C150" s="485"/>
      <c r="D150" s="489" t="s">
        <v>911</v>
      </c>
      <c r="E150" s="482"/>
      <c r="F150" s="482"/>
      <c r="G150" s="483"/>
      <c r="H150" s="480" t="s">
        <v>1298</v>
      </c>
      <c r="I150" s="481"/>
      <c r="J150" s="200" t="s">
        <v>355</v>
      </c>
      <c r="K150" s="200" t="s">
        <v>152</v>
      </c>
      <c r="L150" s="442" t="s">
        <v>1306</v>
      </c>
      <c r="M150" s="443"/>
      <c r="N150" s="250" t="s">
        <v>84</v>
      </c>
      <c r="O150" s="5"/>
      <c r="Q150" s="26" t="str">
        <f t="shared" si="6"/>
        <v/>
      </c>
      <c r="R150" s="26" t="str">
        <f t="shared" si="7"/>
        <v/>
      </c>
    </row>
    <row r="151" spans="1:18" s="4" customFormat="1" ht="30" customHeight="1" x14ac:dyDescent="0.15">
      <c r="A151" s="5"/>
      <c r="B151" s="433" t="s">
        <v>1523</v>
      </c>
      <c r="C151" s="434"/>
      <c r="D151" s="435" t="s">
        <v>1278</v>
      </c>
      <c r="E151" s="436"/>
      <c r="F151" s="436"/>
      <c r="G151" s="437"/>
      <c r="H151" s="438" t="s">
        <v>1299</v>
      </c>
      <c r="I151" s="439"/>
      <c r="J151" s="316" t="s">
        <v>355</v>
      </c>
      <c r="K151" s="316" t="s">
        <v>152</v>
      </c>
      <c r="L151" s="442" t="s">
        <v>1518</v>
      </c>
      <c r="M151" s="443"/>
      <c r="N151" s="250" t="s">
        <v>84</v>
      </c>
      <c r="O151" s="5"/>
      <c r="Q151" s="26" t="str">
        <f t="shared" si="6"/>
        <v/>
      </c>
      <c r="R151" s="26" t="str">
        <f t="shared" si="7"/>
        <v/>
      </c>
    </row>
    <row r="152" spans="1:18" s="4" customFormat="1" ht="30" customHeight="1" x14ac:dyDescent="0.15">
      <c r="A152" s="5"/>
      <c r="B152" s="433" t="s">
        <v>1524</v>
      </c>
      <c r="C152" s="434"/>
      <c r="D152" s="435" t="s">
        <v>1279</v>
      </c>
      <c r="E152" s="436"/>
      <c r="F152" s="436"/>
      <c r="G152" s="437"/>
      <c r="H152" s="438" t="s">
        <v>1300</v>
      </c>
      <c r="I152" s="439"/>
      <c r="J152" s="316" t="s">
        <v>355</v>
      </c>
      <c r="K152" s="316" t="s">
        <v>152</v>
      </c>
      <c r="L152" s="442" t="s">
        <v>1519</v>
      </c>
      <c r="M152" s="443"/>
      <c r="N152" s="250" t="s">
        <v>84</v>
      </c>
      <c r="O152" s="5"/>
      <c r="Q152" s="26" t="str">
        <f t="shared" si="6"/>
        <v/>
      </c>
      <c r="R152" s="26" t="str">
        <f t="shared" si="7"/>
        <v/>
      </c>
    </row>
    <row r="153" spans="1:18" s="4" customFormat="1" ht="30" customHeight="1" x14ac:dyDescent="0.15">
      <c r="A153" s="5"/>
      <c r="B153" s="433" t="s">
        <v>1525</v>
      </c>
      <c r="C153" s="434"/>
      <c r="D153" s="435" t="s">
        <v>1280</v>
      </c>
      <c r="E153" s="436"/>
      <c r="F153" s="436"/>
      <c r="G153" s="437"/>
      <c r="H153" s="438" t="s">
        <v>1301</v>
      </c>
      <c r="I153" s="439"/>
      <c r="J153" s="316" t="s">
        <v>355</v>
      </c>
      <c r="K153" s="316" t="s">
        <v>152</v>
      </c>
      <c r="L153" s="442" t="s">
        <v>1519</v>
      </c>
      <c r="M153" s="443"/>
      <c r="N153" s="250" t="s">
        <v>84</v>
      </c>
      <c r="O153" s="5"/>
      <c r="Q153" s="26" t="str">
        <f t="shared" si="6"/>
        <v/>
      </c>
      <c r="R153" s="26" t="str">
        <f t="shared" si="7"/>
        <v/>
      </c>
    </row>
    <row r="154" spans="1:18" s="4" customFormat="1" ht="30" customHeight="1" x14ac:dyDescent="0.15">
      <c r="A154" s="5"/>
      <c r="B154" s="433" t="s">
        <v>1526</v>
      </c>
      <c r="C154" s="434"/>
      <c r="D154" s="435" t="s">
        <v>1281</v>
      </c>
      <c r="E154" s="436"/>
      <c r="F154" s="436"/>
      <c r="G154" s="437"/>
      <c r="H154" s="438" t="s">
        <v>1302</v>
      </c>
      <c r="I154" s="439"/>
      <c r="J154" s="316" t="s">
        <v>355</v>
      </c>
      <c r="K154" s="316" t="s">
        <v>152</v>
      </c>
      <c r="L154" s="442" t="s">
        <v>1519</v>
      </c>
      <c r="M154" s="443"/>
      <c r="N154" s="250" t="s">
        <v>84</v>
      </c>
      <c r="O154" s="5"/>
      <c r="Q154" s="26" t="str">
        <f t="shared" si="6"/>
        <v/>
      </c>
      <c r="R154" s="26" t="str">
        <f t="shared" si="7"/>
        <v/>
      </c>
    </row>
    <row r="155" spans="1:18" s="4" customFormat="1" ht="14.25" x14ac:dyDescent="0.15">
      <c r="A155" s="5"/>
      <c r="B155" s="5"/>
      <c r="C155" s="159"/>
      <c r="D155" s="589"/>
      <c r="E155" s="589"/>
      <c r="F155" s="589"/>
      <c r="G155" s="589"/>
      <c r="H155" s="589"/>
      <c r="I155" s="589"/>
      <c r="J155" s="589"/>
      <c r="K155" s="589"/>
      <c r="L155" s="589"/>
      <c r="M155" s="589"/>
      <c r="N155" s="5"/>
      <c r="O155" s="5"/>
    </row>
    <row r="156" spans="1:18" s="4" customFormat="1" ht="14.25" customHeight="1" thickBot="1" x14ac:dyDescent="0.2">
      <c r="A156" s="5"/>
      <c r="B156" s="5"/>
      <c r="C156" s="5"/>
      <c r="D156" s="5"/>
      <c r="E156" s="5"/>
      <c r="F156" s="5"/>
      <c r="G156" s="155"/>
      <c r="H156" s="155"/>
      <c r="I156" s="155"/>
      <c r="J156" s="5"/>
      <c r="K156" s="5"/>
      <c r="L156" s="5"/>
      <c r="M156" s="5"/>
      <c r="N156" s="5"/>
      <c r="O156" s="5"/>
    </row>
    <row r="157" spans="1:18" s="4" customFormat="1" ht="24.95" customHeight="1" thickBot="1" x14ac:dyDescent="0.2">
      <c r="A157" s="5"/>
      <c r="B157" s="5"/>
      <c r="C157" s="595" t="s">
        <v>162</v>
      </c>
      <c r="D157" s="596"/>
      <c r="E157" s="596"/>
      <c r="F157" s="596"/>
      <c r="G157" s="596"/>
      <c r="H157" s="596"/>
      <c r="I157" s="596"/>
      <c r="J157" s="596"/>
      <c r="K157" s="596"/>
      <c r="L157" s="596"/>
      <c r="M157" s="596"/>
      <c r="N157" s="597"/>
      <c r="O157" s="5"/>
    </row>
    <row r="158" spans="1:18" s="4" customFormat="1" ht="24.95" customHeight="1" thickTop="1" thickBot="1" x14ac:dyDescent="0.2">
      <c r="A158" s="5"/>
      <c r="B158" s="5"/>
      <c r="C158" s="598" t="str">
        <f>CONCATENATE(R56,R57,R58,R59,R60,R61,R62,R63,R64,R65,R66,R67,R72,R73,R74,R75,R76,R77,R78,R79,R80,R81,R82,R83,R84,R85,R86,R91,R92,R93,R94,R95,R96,R97,R98,R99,R100,R101,R102,R103,R104,R105,R106,R107,R108,R109,R110,R111,R112,R113,R114,R115,R116,R117,R118,R119,R124,R125,R126,R127,R128,R129,R129,R131,R132,R133,R134,R135,R136,R137,R138,R139,R140,R141,R142,R143,R144,R145,R146,R147,R148,R149,R150,R151,R152,R153,R154)</f>
        <v/>
      </c>
      <c r="D158" s="599"/>
      <c r="E158" s="599"/>
      <c r="F158" s="599"/>
      <c r="G158" s="599"/>
      <c r="H158" s="599"/>
      <c r="I158" s="599"/>
      <c r="J158" s="599"/>
      <c r="K158" s="599"/>
      <c r="L158" s="599"/>
      <c r="M158" s="599"/>
      <c r="N158" s="600"/>
      <c r="O158" s="5"/>
    </row>
    <row r="159" spans="1:18" s="4" customFormat="1" ht="20.25" customHeight="1" x14ac:dyDescent="0.15">
      <c r="A159" s="5"/>
      <c r="B159" s="5"/>
      <c r="C159" s="5"/>
      <c r="D159" s="5"/>
      <c r="E159" s="5"/>
      <c r="F159" s="5"/>
      <c r="G159" s="155"/>
      <c r="H159" s="155"/>
      <c r="I159" s="155"/>
      <c r="J159" s="5"/>
      <c r="K159" s="5"/>
      <c r="L159" s="5"/>
      <c r="M159" s="5"/>
      <c r="N159" s="5"/>
      <c r="O159" s="5"/>
    </row>
    <row r="160" spans="1:18" s="4" customFormat="1" ht="25.5" customHeight="1" x14ac:dyDescent="0.15">
      <c r="A160" s="5"/>
      <c r="B160" s="5"/>
      <c r="C160" s="601" t="s">
        <v>163</v>
      </c>
      <c r="D160" s="601"/>
      <c r="E160" s="601"/>
      <c r="F160" s="601"/>
      <c r="G160" s="601"/>
      <c r="H160" s="601"/>
      <c r="I160" s="601"/>
      <c r="J160" s="601"/>
      <c r="K160" s="24"/>
      <c r="L160" s="5"/>
      <c r="M160" s="5"/>
      <c r="N160" s="5"/>
      <c r="O160" s="5"/>
    </row>
    <row r="161" spans="1:21" s="4" customFormat="1" ht="22.5" customHeight="1" x14ac:dyDescent="0.15">
      <c r="A161" s="5"/>
      <c r="B161" s="5"/>
      <c r="C161" s="25" t="s">
        <v>64</v>
      </c>
      <c r="D161" s="209"/>
      <c r="E161" s="605" t="s">
        <v>164</v>
      </c>
      <c r="F161" s="605"/>
      <c r="G161" s="605"/>
      <c r="H161" s="605"/>
      <c r="I161" s="605"/>
      <c r="J161" s="605"/>
      <c r="K161" s="605"/>
      <c r="L161" s="605"/>
      <c r="M161" s="605"/>
      <c r="N161" s="605"/>
      <c r="O161" s="605"/>
    </row>
    <row r="162" spans="1:21" s="4" customFormat="1" ht="3.75" hidden="1" customHeight="1" x14ac:dyDescent="0.15">
      <c r="A162" s="5"/>
      <c r="B162" s="5"/>
      <c r="C162" s="25"/>
      <c r="D162" s="209"/>
      <c r="E162" s="216"/>
      <c r="F162" s="216"/>
      <c r="G162" s="216"/>
      <c r="H162" s="216"/>
      <c r="I162" s="216"/>
      <c r="J162" s="216"/>
      <c r="K162" s="216"/>
      <c r="L162" s="216"/>
      <c r="M162" s="216"/>
      <c r="N162" s="216"/>
      <c r="O162" s="3"/>
    </row>
    <row r="163" spans="1:21" s="4" customFormat="1" ht="21" customHeight="1" x14ac:dyDescent="0.15">
      <c r="A163" s="5"/>
      <c r="B163" s="5"/>
      <c r="C163" s="25"/>
      <c r="D163" s="209"/>
      <c r="E163" s="594" t="s">
        <v>1235</v>
      </c>
      <c r="F163" s="594"/>
      <c r="G163" s="594"/>
      <c r="H163" s="594"/>
      <c r="I163" s="594"/>
      <c r="J163" s="594"/>
      <c r="K163" s="594"/>
      <c r="L163" s="594"/>
      <c r="M163" s="594"/>
      <c r="N163" s="594"/>
      <c r="O163" s="3"/>
    </row>
    <row r="164" spans="1:21" s="4" customFormat="1" ht="20.25" customHeight="1" x14ac:dyDescent="0.15">
      <c r="A164" s="5"/>
      <c r="B164" s="5"/>
      <c r="C164" s="25"/>
      <c r="D164" s="209"/>
      <c r="E164" s="594" t="s">
        <v>1236</v>
      </c>
      <c r="F164" s="594"/>
      <c r="G164" s="594"/>
      <c r="H164" s="594"/>
      <c r="I164" s="594"/>
      <c r="J164" s="594"/>
      <c r="K164" s="594"/>
      <c r="L164" s="594"/>
      <c r="M164" s="594"/>
      <c r="N164" s="594"/>
      <c r="O164" s="3"/>
    </row>
    <row r="165" spans="1:21" s="4" customFormat="1" ht="20.25" customHeight="1" x14ac:dyDescent="0.15">
      <c r="A165" s="5"/>
      <c r="B165" s="5"/>
      <c r="C165" s="25"/>
      <c r="D165" s="209"/>
      <c r="E165" s="207"/>
      <c r="F165" s="207"/>
      <c r="G165" s="207"/>
      <c r="H165" s="207"/>
      <c r="I165" s="207"/>
      <c r="J165" s="207"/>
      <c r="K165" s="207"/>
      <c r="L165" s="207"/>
      <c r="M165" s="207"/>
      <c r="N165" s="207"/>
      <c r="O165" s="5"/>
    </row>
    <row r="166" spans="1:21" s="4" customFormat="1" ht="15" thickBot="1" x14ac:dyDescent="0.2">
      <c r="A166" s="5"/>
      <c r="B166" s="5"/>
      <c r="C166" s="24"/>
      <c r="D166" s="24"/>
      <c r="E166" s="24"/>
      <c r="F166" s="24"/>
      <c r="G166" s="24"/>
      <c r="H166" s="155"/>
      <c r="I166" s="155"/>
      <c r="J166" s="5"/>
      <c r="K166" s="5"/>
      <c r="L166" s="5"/>
      <c r="M166" s="5"/>
      <c r="N166" s="5"/>
      <c r="O166" s="5"/>
    </row>
    <row r="167" spans="1:21" s="4" customFormat="1" ht="15" hidden="1" thickBot="1" x14ac:dyDescent="0.2">
      <c r="A167" s="5"/>
      <c r="B167" s="5"/>
      <c r="C167" s="24"/>
      <c r="D167" s="24"/>
      <c r="E167" s="24"/>
      <c r="F167" s="24"/>
      <c r="G167" s="24"/>
      <c r="H167" s="155"/>
      <c r="I167" s="155"/>
      <c r="J167" s="5"/>
      <c r="K167" s="5"/>
      <c r="L167" s="5"/>
      <c r="M167" s="5"/>
      <c r="N167" s="5"/>
      <c r="O167" s="5"/>
    </row>
    <row r="168" spans="1:21" s="4" customFormat="1" ht="24" customHeight="1" x14ac:dyDescent="0.15">
      <c r="A168" s="5"/>
      <c r="B168" s="5"/>
      <c r="C168" s="602" t="s">
        <v>59</v>
      </c>
      <c r="D168" s="585" t="s">
        <v>165</v>
      </c>
      <c r="E168" s="585"/>
      <c r="F168" s="585"/>
      <c r="G168" s="585" t="s">
        <v>166</v>
      </c>
      <c r="H168" s="585"/>
      <c r="I168" s="585"/>
      <c r="J168" s="585"/>
      <c r="K168" s="585"/>
      <c r="L168" s="585"/>
      <c r="M168" s="585"/>
      <c r="N168" s="23" t="s">
        <v>167</v>
      </c>
      <c r="O168" s="5"/>
      <c r="Q168" s="20" t="s">
        <v>168</v>
      </c>
    </row>
    <row r="169" spans="1:21" s="4" customFormat="1" ht="33.75" customHeight="1" thickBot="1" x14ac:dyDescent="0.2">
      <c r="A169" s="5"/>
      <c r="B169" s="5"/>
      <c r="C169" s="603"/>
      <c r="D169" s="604"/>
      <c r="E169" s="604"/>
      <c r="F169" s="604"/>
      <c r="G169" s="22" t="s">
        <v>169</v>
      </c>
      <c r="H169" s="586" t="s">
        <v>170</v>
      </c>
      <c r="I169" s="587"/>
      <c r="J169" s="588"/>
      <c r="K169" s="208" t="s">
        <v>70</v>
      </c>
      <c r="L169" s="22" t="s">
        <v>171</v>
      </c>
      <c r="M169" s="21" t="s">
        <v>172</v>
      </c>
      <c r="N169" s="269" t="s">
        <v>173</v>
      </c>
      <c r="O169" s="5"/>
      <c r="Q169" s="20" t="s">
        <v>174</v>
      </c>
    </row>
    <row r="170" spans="1:21" s="4" customFormat="1" ht="39.75" customHeight="1" thickTop="1" x14ac:dyDescent="0.15">
      <c r="A170" s="5"/>
      <c r="B170" s="5"/>
      <c r="C170" s="19"/>
      <c r="D170" s="590"/>
      <c r="E170" s="591"/>
      <c r="F170" s="592"/>
      <c r="G170" s="18"/>
      <c r="H170" s="590"/>
      <c r="I170" s="591"/>
      <c r="J170" s="592"/>
      <c r="K170" s="18"/>
      <c r="L170" s="18"/>
      <c r="M170" s="17"/>
      <c r="N170" s="45"/>
      <c r="O170" s="5"/>
      <c r="U170" s="149"/>
    </row>
    <row r="171" spans="1:21" s="4" customFormat="1" ht="39.75" customHeight="1" x14ac:dyDescent="0.15">
      <c r="A171" s="5"/>
      <c r="B171" s="5"/>
      <c r="C171" s="16"/>
      <c r="D171" s="582"/>
      <c r="E171" s="582"/>
      <c r="F171" s="582"/>
      <c r="G171" s="13"/>
      <c r="H171" s="578"/>
      <c r="I171" s="578"/>
      <c r="J171" s="578"/>
      <c r="K171" s="13"/>
      <c r="L171" s="14"/>
      <c r="M171" s="13"/>
      <c r="N171" s="12"/>
      <c r="O171" s="5"/>
    </row>
    <row r="172" spans="1:21" s="4" customFormat="1" ht="39.75" customHeight="1" x14ac:dyDescent="0.15">
      <c r="A172" s="5"/>
      <c r="B172" s="5"/>
      <c r="C172" s="16"/>
      <c r="D172" s="582"/>
      <c r="E172" s="582"/>
      <c r="F172" s="582"/>
      <c r="G172" s="13"/>
      <c r="H172" s="578"/>
      <c r="I172" s="578"/>
      <c r="J172" s="578"/>
      <c r="K172" s="13"/>
      <c r="L172" s="14"/>
      <c r="M172" s="13"/>
      <c r="N172" s="12"/>
      <c r="O172" s="5"/>
    </row>
    <row r="173" spans="1:21" s="4" customFormat="1" ht="39.75" customHeight="1" x14ac:dyDescent="0.15">
      <c r="A173" s="5"/>
      <c r="B173" s="5"/>
      <c r="C173" s="16"/>
      <c r="D173" s="582"/>
      <c r="E173" s="582"/>
      <c r="F173" s="582"/>
      <c r="G173" s="13"/>
      <c r="H173" s="578"/>
      <c r="I173" s="578"/>
      <c r="J173" s="578"/>
      <c r="K173" s="13"/>
      <c r="L173" s="14"/>
      <c r="M173" s="13"/>
      <c r="N173" s="12"/>
      <c r="O173" s="5"/>
    </row>
    <row r="174" spans="1:21" s="4" customFormat="1" ht="39.75" customHeight="1" x14ac:dyDescent="0.15">
      <c r="A174" s="5"/>
      <c r="B174" s="5"/>
      <c r="C174" s="16"/>
      <c r="D174" s="582"/>
      <c r="E174" s="582"/>
      <c r="F174" s="582"/>
      <c r="G174" s="13"/>
      <c r="H174" s="578"/>
      <c r="I174" s="578"/>
      <c r="J174" s="578"/>
      <c r="K174" s="13"/>
      <c r="L174" s="14"/>
      <c r="M174" s="13"/>
      <c r="N174" s="12"/>
      <c r="O174" s="5"/>
    </row>
    <row r="175" spans="1:21" s="4" customFormat="1" ht="39.75" customHeight="1" x14ac:dyDescent="0.15">
      <c r="A175" s="5"/>
      <c r="B175" s="5"/>
      <c r="C175" s="16"/>
      <c r="D175" s="582"/>
      <c r="E175" s="582"/>
      <c r="F175" s="582"/>
      <c r="G175" s="13"/>
      <c r="H175" s="578"/>
      <c r="I175" s="578"/>
      <c r="J175" s="578"/>
      <c r="K175" s="13"/>
      <c r="L175" s="14"/>
      <c r="M175" s="13"/>
      <c r="N175" s="12"/>
      <c r="O175" s="5"/>
    </row>
    <row r="176" spans="1:21" s="4" customFormat="1" ht="39.75" customHeight="1" x14ac:dyDescent="0.15">
      <c r="A176" s="5"/>
      <c r="B176" s="5"/>
      <c r="C176" s="16"/>
      <c r="D176" s="582"/>
      <c r="E176" s="582"/>
      <c r="F176" s="582"/>
      <c r="G176" s="13"/>
      <c r="H176" s="578"/>
      <c r="I176" s="578"/>
      <c r="J176" s="578"/>
      <c r="K176" s="13"/>
      <c r="L176" s="14"/>
      <c r="M176" s="13"/>
      <c r="N176" s="12"/>
      <c r="O176" s="5"/>
    </row>
    <row r="177" spans="1:19" s="4" customFormat="1" ht="39.75" customHeight="1" x14ac:dyDescent="0.15">
      <c r="A177" s="5"/>
      <c r="B177" s="5"/>
      <c r="C177" s="16"/>
      <c r="D177" s="582"/>
      <c r="E177" s="582"/>
      <c r="F177" s="582"/>
      <c r="G177" s="13"/>
      <c r="H177" s="578"/>
      <c r="I177" s="578"/>
      <c r="J177" s="578"/>
      <c r="K177" s="13"/>
      <c r="L177" s="14"/>
      <c r="M177" s="13"/>
      <c r="N177" s="12"/>
      <c r="O177" s="5"/>
    </row>
    <row r="178" spans="1:19" s="4" customFormat="1" ht="39.75" customHeight="1" x14ac:dyDescent="0.15">
      <c r="A178" s="5"/>
      <c r="B178" s="5"/>
      <c r="C178" s="16"/>
      <c r="D178" s="582"/>
      <c r="E178" s="582"/>
      <c r="F178" s="582"/>
      <c r="G178" s="13"/>
      <c r="H178" s="578"/>
      <c r="I178" s="578"/>
      <c r="J178" s="578"/>
      <c r="K178" s="13"/>
      <c r="L178" s="14"/>
      <c r="M178" s="13"/>
      <c r="N178" s="12"/>
      <c r="O178" s="5"/>
    </row>
    <row r="179" spans="1:19" s="4" customFormat="1" ht="39.75" customHeight="1" x14ac:dyDescent="0.15">
      <c r="A179" s="5"/>
      <c r="B179" s="5"/>
      <c r="C179" s="16"/>
      <c r="D179" s="582"/>
      <c r="E179" s="582"/>
      <c r="F179" s="582"/>
      <c r="G179" s="13"/>
      <c r="H179" s="578"/>
      <c r="I179" s="578"/>
      <c r="J179" s="578"/>
      <c r="K179" s="13"/>
      <c r="L179" s="14"/>
      <c r="M179" s="13"/>
      <c r="N179" s="12"/>
      <c r="O179" s="5"/>
    </row>
    <row r="180" spans="1:19" ht="39.75" customHeight="1" x14ac:dyDescent="0.15">
      <c r="A180" s="3"/>
      <c r="B180" s="5"/>
      <c r="C180" s="16"/>
      <c r="D180" s="582"/>
      <c r="E180" s="582"/>
      <c r="F180" s="582"/>
      <c r="G180" s="15"/>
      <c r="H180" s="578"/>
      <c r="I180" s="578"/>
      <c r="J180" s="578"/>
      <c r="K180" s="13"/>
      <c r="L180" s="14"/>
      <c r="M180" s="13"/>
      <c r="N180" s="12"/>
      <c r="O180" s="3"/>
      <c r="R180" s="1"/>
    </row>
    <row r="181" spans="1:19" ht="39.75" customHeight="1" x14ac:dyDescent="0.15">
      <c r="A181" s="3"/>
      <c r="B181" s="5"/>
      <c r="C181" s="16"/>
      <c r="D181" s="582"/>
      <c r="E181" s="582"/>
      <c r="F181" s="582"/>
      <c r="G181" s="15"/>
      <c r="H181" s="578"/>
      <c r="I181" s="578"/>
      <c r="J181" s="578"/>
      <c r="K181" s="13"/>
      <c r="L181" s="14"/>
      <c r="M181" s="13"/>
      <c r="N181" s="12"/>
      <c r="O181" s="3"/>
      <c r="R181" s="1"/>
    </row>
    <row r="182" spans="1:19" ht="39.75" customHeight="1" x14ac:dyDescent="0.15">
      <c r="A182" s="3"/>
      <c r="B182" s="5"/>
      <c r="C182" s="16"/>
      <c r="D182" s="582"/>
      <c r="E182" s="582"/>
      <c r="F182" s="582"/>
      <c r="G182" s="15"/>
      <c r="H182" s="578"/>
      <c r="I182" s="578"/>
      <c r="J182" s="578"/>
      <c r="K182" s="13"/>
      <c r="L182" s="14"/>
      <c r="M182" s="13"/>
      <c r="N182" s="12"/>
      <c r="O182" s="3"/>
      <c r="R182" s="1"/>
    </row>
    <row r="183" spans="1:19" ht="39.75" customHeight="1" x14ac:dyDescent="0.15">
      <c r="A183" s="3"/>
      <c r="B183" s="5"/>
      <c r="C183" s="16"/>
      <c r="D183" s="582"/>
      <c r="E183" s="582"/>
      <c r="F183" s="582"/>
      <c r="G183" s="15"/>
      <c r="H183" s="578"/>
      <c r="I183" s="578"/>
      <c r="J183" s="578"/>
      <c r="K183" s="13"/>
      <c r="L183" s="14"/>
      <c r="M183" s="13"/>
      <c r="N183" s="12"/>
      <c r="O183" s="3"/>
      <c r="R183" s="1"/>
    </row>
    <row r="184" spans="1:19" ht="39.75" customHeight="1" thickBot="1" x14ac:dyDescent="0.2">
      <c r="A184" s="3"/>
      <c r="B184" s="5"/>
      <c r="C184" s="11"/>
      <c r="D184" s="593"/>
      <c r="E184" s="593"/>
      <c r="F184" s="593"/>
      <c r="G184" s="10"/>
      <c r="H184" s="579"/>
      <c r="I184" s="580"/>
      <c r="J184" s="581"/>
      <c r="K184" s="9"/>
      <c r="L184" s="8"/>
      <c r="M184" s="7"/>
      <c r="N184" s="6"/>
      <c r="O184" s="3"/>
      <c r="R184" s="1"/>
    </row>
    <row r="185" spans="1:19" ht="47.25" customHeight="1" thickBot="1" x14ac:dyDescent="0.2">
      <c r="A185" s="3"/>
      <c r="B185" s="4"/>
      <c r="C185" s="5"/>
      <c r="D185" s="3"/>
      <c r="E185" s="3"/>
      <c r="F185" s="3"/>
      <c r="G185" s="141"/>
      <c r="H185" s="141"/>
      <c r="I185" s="141"/>
      <c r="J185" s="3"/>
      <c r="K185" s="3"/>
      <c r="L185" s="3"/>
      <c r="M185" s="3"/>
      <c r="N185" s="3"/>
      <c r="O185" s="3"/>
      <c r="R185" s="1"/>
    </row>
    <row r="186" spans="1:19" s="4" customFormat="1" ht="25.5" customHeight="1" x14ac:dyDescent="0.15">
      <c r="A186" s="5"/>
      <c r="B186" s="5"/>
      <c r="C186" s="514" t="s">
        <v>106</v>
      </c>
      <c r="D186" s="515"/>
      <c r="E186" s="515"/>
      <c r="F186" s="515"/>
      <c r="G186" s="515"/>
      <c r="H186" s="515"/>
      <c r="I186" s="515"/>
      <c r="J186" s="515"/>
      <c r="K186" s="515"/>
      <c r="L186" s="515"/>
      <c r="M186" s="515"/>
      <c r="N186" s="516"/>
      <c r="O186" s="5"/>
    </row>
    <row r="187" spans="1:19" s="4" customFormat="1" ht="25.5" customHeight="1" x14ac:dyDescent="0.15">
      <c r="A187" s="5"/>
      <c r="B187" s="5"/>
      <c r="C187" s="537"/>
      <c r="D187" s="538"/>
      <c r="E187" s="538"/>
      <c r="F187" s="538"/>
      <c r="G187" s="538"/>
      <c r="H187" s="538"/>
      <c r="I187" s="538"/>
      <c r="J187" s="538"/>
      <c r="K187" s="538"/>
      <c r="L187" s="538"/>
      <c r="M187" s="538"/>
      <c r="N187" s="539"/>
      <c r="O187" s="5"/>
    </row>
    <row r="188" spans="1:19" s="4" customFormat="1" ht="25.5" customHeight="1" x14ac:dyDescent="0.15">
      <c r="A188" s="5"/>
      <c r="B188" s="5"/>
      <c r="C188" s="537"/>
      <c r="D188" s="538"/>
      <c r="E188" s="538"/>
      <c r="F188" s="538"/>
      <c r="G188" s="538"/>
      <c r="H188" s="538"/>
      <c r="I188" s="538"/>
      <c r="J188" s="538"/>
      <c r="K188" s="538"/>
      <c r="L188" s="538"/>
      <c r="M188" s="538"/>
      <c r="N188" s="539"/>
      <c r="O188" s="5"/>
      <c r="S188" s="31" t="s">
        <v>107</v>
      </c>
    </row>
    <row r="189" spans="1:19" s="4" customFormat="1" ht="25.5" customHeight="1" thickBot="1" x14ac:dyDescent="0.2">
      <c r="A189" s="5"/>
      <c r="B189" s="5"/>
      <c r="C189" s="540"/>
      <c r="D189" s="541"/>
      <c r="E189" s="541"/>
      <c r="F189" s="541"/>
      <c r="G189" s="541"/>
      <c r="H189" s="541"/>
      <c r="I189" s="541"/>
      <c r="J189" s="541"/>
      <c r="K189" s="541"/>
      <c r="L189" s="541"/>
      <c r="M189" s="541"/>
      <c r="N189" s="542"/>
      <c r="O189" s="5"/>
      <c r="S189" s="31"/>
    </row>
    <row r="196" spans="18:18" x14ac:dyDescent="0.15">
      <c r="R196" s="1"/>
    </row>
    <row r="197" spans="18:18" x14ac:dyDescent="0.15">
      <c r="R197" s="1"/>
    </row>
    <row r="198" spans="18:18" x14ac:dyDescent="0.15">
      <c r="R198" s="1"/>
    </row>
    <row r="199" spans="18:18" x14ac:dyDescent="0.15">
      <c r="R199" s="1"/>
    </row>
    <row r="200" spans="18:18" x14ac:dyDescent="0.15">
      <c r="R200" s="1"/>
    </row>
    <row r="201" spans="18:18" x14ac:dyDescent="0.15">
      <c r="R201" s="1"/>
    </row>
    <row r="202" spans="18:18" x14ac:dyDescent="0.15">
      <c r="R202" s="1"/>
    </row>
    <row r="203" spans="18:18" x14ac:dyDescent="0.15">
      <c r="R203" s="1"/>
    </row>
    <row r="204" spans="18:18" x14ac:dyDescent="0.15">
      <c r="R204" s="1"/>
    </row>
    <row r="205" spans="18:18" x14ac:dyDescent="0.15">
      <c r="R205" s="1"/>
    </row>
    <row r="206" spans="18:18" x14ac:dyDescent="0.15">
      <c r="R206" s="1"/>
    </row>
    <row r="207" spans="18:18" x14ac:dyDescent="0.15">
      <c r="R207" s="1"/>
    </row>
    <row r="208" spans="18:18" x14ac:dyDescent="0.15">
      <c r="R208" s="1"/>
    </row>
    <row r="209" spans="18:18" x14ac:dyDescent="0.15">
      <c r="R209" s="1"/>
    </row>
    <row r="210" spans="18:18" x14ac:dyDescent="0.15">
      <c r="R210" s="1"/>
    </row>
    <row r="211" spans="18:18" x14ac:dyDescent="0.15">
      <c r="R211" s="1"/>
    </row>
    <row r="212" spans="18:18" x14ac:dyDescent="0.15">
      <c r="R212" s="1"/>
    </row>
    <row r="213" spans="18:18" x14ac:dyDescent="0.15">
      <c r="R213" s="1"/>
    </row>
  </sheetData>
  <sheetProtection algorithmName="SHA-512" hashValue="bk3XAZPivoJO19Z+34DsCTQor58Tc/0yrYvsjr92mf4R46IOohYRiaJnusKZPIax8/G5KyrVIxx+rVaKLnHi4g==" saltValue="MPoyP849OELeMWHE92AyVg==" spinCount="100000" sheet="1" formatCells="0" formatColumns="0" formatRows="0" selectLockedCells="1"/>
  <mergeCells count="480">
    <mergeCell ref="L136:M136"/>
    <mergeCell ref="L137:M137"/>
    <mergeCell ref="L146:M146"/>
    <mergeCell ref="L147:M147"/>
    <mergeCell ref="L148:M148"/>
    <mergeCell ref="L149:M149"/>
    <mergeCell ref="L150:M150"/>
    <mergeCell ref="C121:N121"/>
    <mergeCell ref="B122:C123"/>
    <mergeCell ref="D122:G123"/>
    <mergeCell ref="H122:I123"/>
    <mergeCell ref="J122:J123"/>
    <mergeCell ref="K122:K123"/>
    <mergeCell ref="L122:M123"/>
    <mergeCell ref="N122:N123"/>
    <mergeCell ref="H145:I145"/>
    <mergeCell ref="H146:I146"/>
    <mergeCell ref="H147:I147"/>
    <mergeCell ref="H148:I148"/>
    <mergeCell ref="H149:I149"/>
    <mergeCell ref="H150:I150"/>
    <mergeCell ref="L138:M138"/>
    <mergeCell ref="L139:M139"/>
    <mergeCell ref="L140:M140"/>
    <mergeCell ref="H136:I136"/>
    <mergeCell ref="H137:I137"/>
    <mergeCell ref="H138:I138"/>
    <mergeCell ref="H139:I139"/>
    <mergeCell ref="H140:I140"/>
    <mergeCell ref="H141:I141"/>
    <mergeCell ref="H142:I142"/>
    <mergeCell ref="H143:I143"/>
    <mergeCell ref="H144:I144"/>
    <mergeCell ref="D147:G147"/>
    <mergeCell ref="B148:C148"/>
    <mergeCell ref="B149:C149"/>
    <mergeCell ref="B150:C150"/>
    <mergeCell ref="D148:G148"/>
    <mergeCell ref="D149:G149"/>
    <mergeCell ref="D150:G150"/>
    <mergeCell ref="L141:M141"/>
    <mergeCell ref="L142:M142"/>
    <mergeCell ref="L143:M143"/>
    <mergeCell ref="L144:M144"/>
    <mergeCell ref="L145:M145"/>
    <mergeCell ref="D138:G138"/>
    <mergeCell ref="D139:G139"/>
    <mergeCell ref="D140:G140"/>
    <mergeCell ref="D141:G141"/>
    <mergeCell ref="D142:G142"/>
    <mergeCell ref="D143:G143"/>
    <mergeCell ref="D144:G144"/>
    <mergeCell ref="D145:G145"/>
    <mergeCell ref="D146:G146"/>
    <mergeCell ref="B129:C129"/>
    <mergeCell ref="B130:C130"/>
    <mergeCell ref="B131:C131"/>
    <mergeCell ref="B132:C132"/>
    <mergeCell ref="B133:C133"/>
    <mergeCell ref="B134:C134"/>
    <mergeCell ref="B135:C135"/>
    <mergeCell ref="B136:C136"/>
    <mergeCell ref="D129:G129"/>
    <mergeCell ref="D130:G130"/>
    <mergeCell ref="D131:G131"/>
    <mergeCell ref="D132:G132"/>
    <mergeCell ref="D133:G133"/>
    <mergeCell ref="D134:G134"/>
    <mergeCell ref="D135:G135"/>
    <mergeCell ref="D136:G136"/>
    <mergeCell ref="H129:I129"/>
    <mergeCell ref="H130:I130"/>
    <mergeCell ref="H131:I131"/>
    <mergeCell ref="H132:I132"/>
    <mergeCell ref="H133:I133"/>
    <mergeCell ref="H134:I134"/>
    <mergeCell ref="H135:I135"/>
    <mergeCell ref="L126:M126"/>
    <mergeCell ref="L127:M127"/>
    <mergeCell ref="L128:M128"/>
    <mergeCell ref="L129:M129"/>
    <mergeCell ref="L130:M130"/>
    <mergeCell ref="L131:M131"/>
    <mergeCell ref="L132:M132"/>
    <mergeCell ref="L133:M133"/>
    <mergeCell ref="L134:M134"/>
    <mergeCell ref="L135:M135"/>
    <mergeCell ref="B113:C113"/>
    <mergeCell ref="D113:G113"/>
    <mergeCell ref="H113:I113"/>
    <mergeCell ref="L113:M113"/>
    <mergeCell ref="B114:C114"/>
    <mergeCell ref="D114:G114"/>
    <mergeCell ref="H114:I114"/>
    <mergeCell ref="L114:M114"/>
    <mergeCell ref="B125:C125"/>
    <mergeCell ref="D125:G125"/>
    <mergeCell ref="H125:I125"/>
    <mergeCell ref="L125:M125"/>
    <mergeCell ref="B115:C115"/>
    <mergeCell ref="B116:C116"/>
    <mergeCell ref="B117:C117"/>
    <mergeCell ref="B118:C118"/>
    <mergeCell ref="B119:C119"/>
    <mergeCell ref="D119:G119"/>
    <mergeCell ref="H119:I119"/>
    <mergeCell ref="L119:M119"/>
    <mergeCell ref="B124:C124"/>
    <mergeCell ref="D124:G124"/>
    <mergeCell ref="H124:I124"/>
    <mergeCell ref="L124:M124"/>
    <mergeCell ref="B110:C110"/>
    <mergeCell ref="D110:G110"/>
    <mergeCell ref="H110:I110"/>
    <mergeCell ref="L110:M110"/>
    <mergeCell ref="B111:C111"/>
    <mergeCell ref="D111:G111"/>
    <mergeCell ref="H111:I111"/>
    <mergeCell ref="L111:M111"/>
    <mergeCell ref="B112:C112"/>
    <mergeCell ref="D112:G112"/>
    <mergeCell ref="H112:I112"/>
    <mergeCell ref="L112:M112"/>
    <mergeCell ref="B107:C107"/>
    <mergeCell ref="D107:G107"/>
    <mergeCell ref="H107:I107"/>
    <mergeCell ref="L107:M107"/>
    <mergeCell ref="B108:C108"/>
    <mergeCell ref="D108:G108"/>
    <mergeCell ref="H108:I108"/>
    <mergeCell ref="L108:M108"/>
    <mergeCell ref="B109:C109"/>
    <mergeCell ref="D109:G109"/>
    <mergeCell ref="H109:I109"/>
    <mergeCell ref="L109:M109"/>
    <mergeCell ref="B104:C104"/>
    <mergeCell ref="D104:G104"/>
    <mergeCell ref="H104:I104"/>
    <mergeCell ref="L104:M104"/>
    <mergeCell ref="B105:C105"/>
    <mergeCell ref="D105:G105"/>
    <mergeCell ref="H105:I105"/>
    <mergeCell ref="L105:M105"/>
    <mergeCell ref="B106:C106"/>
    <mergeCell ref="D106:G106"/>
    <mergeCell ref="H106:I106"/>
    <mergeCell ref="L106:M106"/>
    <mergeCell ref="D84:G84"/>
    <mergeCell ref="H84:I84"/>
    <mergeCell ref="L92:M92"/>
    <mergeCell ref="L91:M91"/>
    <mergeCell ref="L86:M86"/>
    <mergeCell ref="B94:C94"/>
    <mergeCell ref="B95:C95"/>
    <mergeCell ref="D86:G86"/>
    <mergeCell ref="B86:C86"/>
    <mergeCell ref="L84:M84"/>
    <mergeCell ref="B93:C93"/>
    <mergeCell ref="B84:C84"/>
    <mergeCell ref="B85:C85"/>
    <mergeCell ref="L93:M93"/>
    <mergeCell ref="L94:M94"/>
    <mergeCell ref="C88:N88"/>
    <mergeCell ref="B89:C90"/>
    <mergeCell ref="D89:G90"/>
    <mergeCell ref="H89:I90"/>
    <mergeCell ref="J89:J90"/>
    <mergeCell ref="K89:K90"/>
    <mergeCell ref="L89:M90"/>
    <mergeCell ref="N89:N90"/>
    <mergeCell ref="D95:G95"/>
    <mergeCell ref="H95:I95"/>
    <mergeCell ref="H92:I92"/>
    <mergeCell ref="D94:G94"/>
    <mergeCell ref="H94:I94"/>
    <mergeCell ref="D92:G92"/>
    <mergeCell ref="H91:I91"/>
    <mergeCell ref="D93:G93"/>
    <mergeCell ref="L95:M95"/>
    <mergeCell ref="B101:C101"/>
    <mergeCell ref="L99:M99"/>
    <mergeCell ref="H97:I97"/>
    <mergeCell ref="L96:M96"/>
    <mergeCell ref="L98:M98"/>
    <mergeCell ref="L97:M97"/>
    <mergeCell ref="B103:C103"/>
    <mergeCell ref="D101:G101"/>
    <mergeCell ref="D103:G103"/>
    <mergeCell ref="H98:I98"/>
    <mergeCell ref="D96:G96"/>
    <mergeCell ref="H86:I86"/>
    <mergeCell ref="H96:I96"/>
    <mergeCell ref="D91:G91"/>
    <mergeCell ref="B102:C102"/>
    <mergeCell ref="D102:G102"/>
    <mergeCell ref="H102:I102"/>
    <mergeCell ref="H103:I103"/>
    <mergeCell ref="B91:C91"/>
    <mergeCell ref="B92:C92"/>
    <mergeCell ref="B99:C99"/>
    <mergeCell ref="B100:C100"/>
    <mergeCell ref="B96:C96"/>
    <mergeCell ref="B97:C97"/>
    <mergeCell ref="H93:I93"/>
    <mergeCell ref="D100:G100"/>
    <mergeCell ref="H100:I100"/>
    <mergeCell ref="D99:G99"/>
    <mergeCell ref="D98:G98"/>
    <mergeCell ref="B98:C98"/>
    <mergeCell ref="D180:F180"/>
    <mergeCell ref="D181:F181"/>
    <mergeCell ref="D182:F182"/>
    <mergeCell ref="D184:F184"/>
    <mergeCell ref="H180:J180"/>
    <mergeCell ref="E163:N163"/>
    <mergeCell ref="C157:N157"/>
    <mergeCell ref="C158:N158"/>
    <mergeCell ref="C160:J160"/>
    <mergeCell ref="D178:F178"/>
    <mergeCell ref="D177:F177"/>
    <mergeCell ref="H177:J177"/>
    <mergeCell ref="C168:C169"/>
    <mergeCell ref="E164:N164"/>
    <mergeCell ref="D168:F169"/>
    <mergeCell ref="D170:F170"/>
    <mergeCell ref="H173:J173"/>
    <mergeCell ref="H172:J172"/>
    <mergeCell ref="E161:O161"/>
    <mergeCell ref="L102:M102"/>
    <mergeCell ref="D172:F172"/>
    <mergeCell ref="D173:F173"/>
    <mergeCell ref="G168:M168"/>
    <mergeCell ref="H169:J169"/>
    <mergeCell ref="L101:M101"/>
    <mergeCell ref="L100:M100"/>
    <mergeCell ref="D155:M155"/>
    <mergeCell ref="H101:I101"/>
    <mergeCell ref="L103:M103"/>
    <mergeCell ref="D171:F171"/>
    <mergeCell ref="H170:J170"/>
    <mergeCell ref="D115:G115"/>
    <mergeCell ref="H115:I115"/>
    <mergeCell ref="L115:M115"/>
    <mergeCell ref="D116:G116"/>
    <mergeCell ref="H116:I116"/>
    <mergeCell ref="L116:M116"/>
    <mergeCell ref="D117:G117"/>
    <mergeCell ref="H117:I117"/>
    <mergeCell ref="L117:M117"/>
    <mergeCell ref="D118:G118"/>
    <mergeCell ref="H118:I118"/>
    <mergeCell ref="L118:M118"/>
    <mergeCell ref="H78:I78"/>
    <mergeCell ref="B79:C79"/>
    <mergeCell ref="B80:C80"/>
    <mergeCell ref="D75:G75"/>
    <mergeCell ref="H181:J181"/>
    <mergeCell ref="H182:J182"/>
    <mergeCell ref="H184:J184"/>
    <mergeCell ref="D183:F183"/>
    <mergeCell ref="H183:J183"/>
    <mergeCell ref="D179:F179"/>
    <mergeCell ref="H179:J179"/>
    <mergeCell ref="H178:J178"/>
    <mergeCell ref="B77:C77"/>
    <mergeCell ref="D174:F174"/>
    <mergeCell ref="D175:F175"/>
    <mergeCell ref="H175:J175"/>
    <mergeCell ref="D176:F176"/>
    <mergeCell ref="H176:J176"/>
    <mergeCell ref="H174:J174"/>
    <mergeCell ref="H171:J171"/>
    <mergeCell ref="H99:I99"/>
    <mergeCell ref="D97:G97"/>
    <mergeCell ref="D85:G85"/>
    <mergeCell ref="H85:I85"/>
    <mergeCell ref="D74:G74"/>
    <mergeCell ref="H72:I72"/>
    <mergeCell ref="B73:C73"/>
    <mergeCell ref="H67:I67"/>
    <mergeCell ref="D67:F67"/>
    <mergeCell ref="B70:C71"/>
    <mergeCell ref="H70:I71"/>
    <mergeCell ref="D68:M68"/>
    <mergeCell ref="L72:M72"/>
    <mergeCell ref="C69:N69"/>
    <mergeCell ref="N70:N71"/>
    <mergeCell ref="L73:M73"/>
    <mergeCell ref="L74:M74"/>
    <mergeCell ref="B67:C67"/>
    <mergeCell ref="L70:M71"/>
    <mergeCell ref="D73:G73"/>
    <mergeCell ref="J70:J71"/>
    <mergeCell ref="K70:K71"/>
    <mergeCell ref="J31:L31"/>
    <mergeCell ref="J32:L32"/>
    <mergeCell ref="G31:H31"/>
    <mergeCell ref="G32:H32"/>
    <mergeCell ref="D61:F61"/>
    <mergeCell ref="D64:F64"/>
    <mergeCell ref="N54:N55"/>
    <mergeCell ref="G65:G67"/>
    <mergeCell ref="L58:M58"/>
    <mergeCell ref="H64:I64"/>
    <mergeCell ref="L64:M64"/>
    <mergeCell ref="H65:I65"/>
    <mergeCell ref="H66:I66"/>
    <mergeCell ref="H61:I61"/>
    <mergeCell ref="L62:M62"/>
    <mergeCell ref="L60:M60"/>
    <mergeCell ref="L65:M65"/>
    <mergeCell ref="L66:M66"/>
    <mergeCell ref="D31:F31"/>
    <mergeCell ref="D32:F32"/>
    <mergeCell ref="D33:F33"/>
    <mergeCell ref="C52:N52"/>
    <mergeCell ref="L67:M67"/>
    <mergeCell ref="G47:N47"/>
    <mergeCell ref="C4:N4"/>
    <mergeCell ref="C7:N7"/>
    <mergeCell ref="C8:O8"/>
    <mergeCell ref="A6:O6"/>
    <mergeCell ref="C22:E22"/>
    <mergeCell ref="D24:F24"/>
    <mergeCell ref="D25:F25"/>
    <mergeCell ref="D29:F29"/>
    <mergeCell ref="C9:O9"/>
    <mergeCell ref="C10:O10"/>
    <mergeCell ref="C21:M21"/>
    <mergeCell ref="D23:F23"/>
    <mergeCell ref="J23:L23"/>
    <mergeCell ref="J24:L24"/>
    <mergeCell ref="J25:L25"/>
    <mergeCell ref="J29:L29"/>
    <mergeCell ref="G23:H23"/>
    <mergeCell ref="G24:H24"/>
    <mergeCell ref="G25:H25"/>
    <mergeCell ref="G29:H29"/>
    <mergeCell ref="D26:F26"/>
    <mergeCell ref="G26:H26"/>
    <mergeCell ref="D27:F27"/>
    <mergeCell ref="G27:H27"/>
    <mergeCell ref="C187:N189"/>
    <mergeCell ref="C186:N186"/>
    <mergeCell ref="B64:C64"/>
    <mergeCell ref="L61:M61"/>
    <mergeCell ref="H56:I57"/>
    <mergeCell ref="B74:C74"/>
    <mergeCell ref="B75:C75"/>
    <mergeCell ref="D76:G76"/>
    <mergeCell ref="H76:I76"/>
    <mergeCell ref="L76:M76"/>
    <mergeCell ref="B76:C76"/>
    <mergeCell ref="H74:I74"/>
    <mergeCell ref="H75:I75"/>
    <mergeCell ref="B72:C72"/>
    <mergeCell ref="L56:M56"/>
    <mergeCell ref="L57:M57"/>
    <mergeCell ref="B56:C57"/>
    <mergeCell ref="B61:C61"/>
    <mergeCell ref="D56:F56"/>
    <mergeCell ref="H58:I58"/>
    <mergeCell ref="L77:M77"/>
    <mergeCell ref="L75:M75"/>
    <mergeCell ref="D58:F58"/>
    <mergeCell ref="B65:C65"/>
    <mergeCell ref="G48:N48"/>
    <mergeCell ref="C35:N35"/>
    <mergeCell ref="C36:N38"/>
    <mergeCell ref="G45:N45"/>
    <mergeCell ref="G46:N46"/>
    <mergeCell ref="H54:I55"/>
    <mergeCell ref="J54:J55"/>
    <mergeCell ref="K54:K55"/>
    <mergeCell ref="L54:M55"/>
    <mergeCell ref="D54:F55"/>
    <mergeCell ref="C53:N53"/>
    <mergeCell ref="B54:C55"/>
    <mergeCell ref="B58:C58"/>
    <mergeCell ref="B66:C66"/>
    <mergeCell ref="D72:G72"/>
    <mergeCell ref="D65:F65"/>
    <mergeCell ref="D66:F66"/>
    <mergeCell ref="D70:G71"/>
    <mergeCell ref="H73:I73"/>
    <mergeCell ref="L59:M59"/>
    <mergeCell ref="D60:F60"/>
    <mergeCell ref="H60:I60"/>
    <mergeCell ref="G56:G63"/>
    <mergeCell ref="L63:M63"/>
    <mergeCell ref="H62:I62"/>
    <mergeCell ref="H63:I63"/>
    <mergeCell ref="B62:C62"/>
    <mergeCell ref="D62:F62"/>
    <mergeCell ref="D63:F63"/>
    <mergeCell ref="H80:I80"/>
    <mergeCell ref="D77:G77"/>
    <mergeCell ref="H77:I77"/>
    <mergeCell ref="B78:C78"/>
    <mergeCell ref="D79:G79"/>
    <mergeCell ref="H79:I79"/>
    <mergeCell ref="L85:M85"/>
    <mergeCell ref="L83:M83"/>
    <mergeCell ref="B83:C83"/>
    <mergeCell ref="D80:G80"/>
    <mergeCell ref="D82:G82"/>
    <mergeCell ref="B81:C81"/>
    <mergeCell ref="B82:C82"/>
    <mergeCell ref="L82:M82"/>
    <mergeCell ref="L81:M81"/>
    <mergeCell ref="L80:M80"/>
    <mergeCell ref="L79:M79"/>
    <mergeCell ref="H82:I82"/>
    <mergeCell ref="D81:G81"/>
    <mergeCell ref="H81:I81"/>
    <mergeCell ref="D83:G83"/>
    <mergeCell ref="H83:I83"/>
    <mergeCell ref="D78:G78"/>
    <mergeCell ref="L78:M78"/>
    <mergeCell ref="D28:F28"/>
    <mergeCell ref="G28:H28"/>
    <mergeCell ref="J26:L26"/>
    <mergeCell ref="J27:L27"/>
    <mergeCell ref="J28:L28"/>
    <mergeCell ref="G41:N41"/>
    <mergeCell ref="G42:N42"/>
    <mergeCell ref="G43:N43"/>
    <mergeCell ref="G44:N44"/>
    <mergeCell ref="D30:F30"/>
    <mergeCell ref="C41:F41"/>
    <mergeCell ref="C42:F42"/>
    <mergeCell ref="C43:F43"/>
    <mergeCell ref="C44:D48"/>
    <mergeCell ref="E44:F44"/>
    <mergeCell ref="E45:F45"/>
    <mergeCell ref="E46:F46"/>
    <mergeCell ref="E47:F47"/>
    <mergeCell ref="E48:F48"/>
    <mergeCell ref="F34:M34"/>
    <mergeCell ref="G30:H30"/>
    <mergeCell ref="G33:H33"/>
    <mergeCell ref="J30:L30"/>
    <mergeCell ref="J33:L33"/>
    <mergeCell ref="L154:M154"/>
    <mergeCell ref="B151:C151"/>
    <mergeCell ref="H151:I151"/>
    <mergeCell ref="L151:M151"/>
    <mergeCell ref="B152:C152"/>
    <mergeCell ref="D152:G152"/>
    <mergeCell ref="H152:I152"/>
    <mergeCell ref="L152:M152"/>
    <mergeCell ref="B153:C153"/>
    <mergeCell ref="D153:G153"/>
    <mergeCell ref="H153:I153"/>
    <mergeCell ref="L153:M153"/>
    <mergeCell ref="D151:G151"/>
    <mergeCell ref="B126:C126"/>
    <mergeCell ref="B127:C127"/>
    <mergeCell ref="B128:C128"/>
    <mergeCell ref="D126:G126"/>
    <mergeCell ref="D127:G127"/>
    <mergeCell ref="D128:G128"/>
    <mergeCell ref="B154:C154"/>
    <mergeCell ref="D154:G154"/>
    <mergeCell ref="H154:I154"/>
    <mergeCell ref="H126:I126"/>
    <mergeCell ref="H127:I127"/>
    <mergeCell ref="H128:I128"/>
    <mergeCell ref="B137:C137"/>
    <mergeCell ref="B138:C138"/>
    <mergeCell ref="B139:C139"/>
    <mergeCell ref="B140:C140"/>
    <mergeCell ref="B141:C141"/>
    <mergeCell ref="B142:C142"/>
    <mergeCell ref="B143:C143"/>
    <mergeCell ref="B144:C144"/>
    <mergeCell ref="B145:C145"/>
    <mergeCell ref="B146:C146"/>
    <mergeCell ref="B147:C147"/>
    <mergeCell ref="D137:G137"/>
  </mergeCells>
  <phoneticPr fontId="38"/>
  <conditionalFormatting sqref="C170:D170 K170:N170">
    <cfRule type="expression" dxfId="115" priority="105">
      <formula>C$170&lt;&gt;""</formula>
    </cfRule>
  </conditionalFormatting>
  <conditionalFormatting sqref="D24:F24">
    <cfRule type="expression" dxfId="114" priority="112">
      <formula>$D$24&lt;&gt;""</formula>
    </cfRule>
  </conditionalFormatting>
  <conditionalFormatting sqref="G41:G48">
    <cfRule type="expression" dxfId="113" priority="269">
      <formula>$G41&lt;&gt;""</formula>
    </cfRule>
  </conditionalFormatting>
  <conditionalFormatting sqref="G24:H33">
    <cfRule type="expression" dxfId="112" priority="96">
      <formula>G24&lt;&gt;""</formula>
    </cfRule>
    <cfRule type="expression" dxfId="111" priority="97">
      <formula>D24&lt;&gt;""</formula>
    </cfRule>
  </conditionalFormatting>
  <conditionalFormatting sqref="G170:H170 C170:D170 K170:N170">
    <cfRule type="expression" dxfId="110" priority="107">
      <formula>COUNTIF($N$72:$N$103,"含有")&gt;=1</formula>
    </cfRule>
    <cfRule type="expression" dxfId="109" priority="108">
      <formula>COUNTIF($N$56:$N$67,"含有")&gt;=1</formula>
    </cfRule>
  </conditionalFormatting>
  <conditionalFormatting sqref="G170:H170">
    <cfRule type="expression" dxfId="108" priority="106">
      <formula>G$170&lt;&gt;""</formula>
    </cfRule>
  </conditionalFormatting>
  <conditionalFormatting sqref="M24:M33">
    <cfRule type="expression" dxfId="107" priority="90">
      <formula>M24&lt;&gt;""</formula>
    </cfRule>
    <cfRule type="expression" dxfId="106" priority="91">
      <formula>J24&lt;&gt;""</formula>
    </cfRule>
  </conditionalFormatting>
  <conditionalFormatting sqref="N10:N11">
    <cfRule type="expression" dxfId="105" priority="255">
      <formula>N10="非含有"</formula>
    </cfRule>
    <cfRule type="expression" dxfId="104" priority="256">
      <formula>N10="含有"</formula>
    </cfRule>
    <cfRule type="expression" dxfId="103" priority="257">
      <formula>N10="対象外"</formula>
    </cfRule>
  </conditionalFormatting>
  <conditionalFormatting sqref="N56 N78:N84 N87 N93:N101">
    <cfRule type="expression" dxfId="102" priority="253">
      <formula>N56="対象外"</formula>
    </cfRule>
  </conditionalFormatting>
  <conditionalFormatting sqref="N56 N87 N78:N84 N93:N101">
    <cfRule type="expression" dxfId="101" priority="252">
      <formula>N56="不適合"</formula>
    </cfRule>
  </conditionalFormatting>
  <conditionalFormatting sqref="N56:N67 N72:N154">
    <cfRule type="expression" dxfId="100" priority="254">
      <formula>$S$10&gt;0</formula>
    </cfRule>
  </conditionalFormatting>
  <conditionalFormatting sqref="N56:N67 N102:N154">
    <cfRule type="expression" dxfId="99" priority="126">
      <formula>N56="含有"</formula>
    </cfRule>
    <cfRule type="expression" dxfId="98" priority="127">
      <formula>N56="対象外"</formula>
    </cfRule>
  </conditionalFormatting>
  <conditionalFormatting sqref="N72:N77">
    <cfRule type="expression" dxfId="97" priority="122">
      <formula>N72="非含有"</formula>
    </cfRule>
    <cfRule type="expression" dxfId="96" priority="123">
      <formula>N72="含有"</formula>
    </cfRule>
    <cfRule type="expression" dxfId="95" priority="124">
      <formula>N72="対象外"</formula>
    </cfRule>
  </conditionalFormatting>
  <conditionalFormatting sqref="N72:N154 N56:N67">
    <cfRule type="expression" dxfId="94" priority="53">
      <formula>N56="適合"</formula>
    </cfRule>
  </conditionalFormatting>
  <conditionalFormatting sqref="N85:N92">
    <cfRule type="expression" dxfId="93" priority="116">
      <formula>N85="非含有"</formula>
    </cfRule>
    <cfRule type="expression" dxfId="92" priority="117">
      <formula>N85="含有"</formula>
    </cfRule>
    <cfRule type="expression" dxfId="91" priority="118">
      <formula>N85="対象外"</formula>
    </cfRule>
  </conditionalFormatting>
  <conditionalFormatting sqref="N102:N154 N56:N67">
    <cfRule type="expression" dxfId="90" priority="125">
      <formula>N56="非含有"</formula>
    </cfRule>
  </conditionalFormatting>
  <conditionalFormatting sqref="N120">
    <cfRule type="expression" dxfId="89" priority="1">
      <formula>N120="不適合"</formula>
    </cfRule>
    <cfRule type="expression" dxfId="88" priority="2">
      <formula>N120="対象外"</formula>
    </cfRule>
  </conditionalFormatting>
  <dataValidations count="6">
    <dataValidation type="list" allowBlank="1" showInputMessage="1" showErrorMessage="1" sqref="M170:M184" xr:uid="{00000000-0002-0000-0200-000000000000}">
      <formula1>$Q$168:$Q$169</formula1>
    </dataValidation>
    <dataValidation imeMode="halfAlpha" allowBlank="1" showInputMessage="1" showErrorMessage="1" sqref="B56 B64:C67 B72:C72 B73:D74 K58:K60 K77 K85 B58:B63 B75:C87 B91:C120 B124:C154" xr:uid="{00000000-0002-0000-0200-000001000000}"/>
    <dataValidation type="list" allowBlank="1" showInputMessage="1" showErrorMessage="1" sqref="N78:N84 N72:N76 N65:N67 N120 N61 N86:N91 N93:N101" xr:uid="{00000000-0002-0000-0200-000002000000}">
      <formula1>$S$32:$S$33</formula1>
    </dataValidation>
    <dataValidation type="list" allowBlank="1" showInputMessage="1" showErrorMessage="1" sqref="G24:G33 M24:M33" xr:uid="{00000000-0002-0000-0200-000004000000}">
      <formula1>$S$6:$S$8</formula1>
    </dataValidation>
    <dataValidation type="list" allowBlank="1" showInputMessage="1" showErrorMessage="1" sqref="N85 N102:N125 N129:N154" xr:uid="{00000000-0002-0000-0200-000005000000}">
      <formula1>$S$24:$S$25</formula1>
    </dataValidation>
    <dataValidation type="list" allowBlank="1" showInputMessage="1" showErrorMessage="1" sqref="N92 N77 N56:N60 N126:N128 N62:N64" xr:uid="{F664062D-361B-4DB1-A726-3684E2351BD7}">
      <formula1>$S$24:$S$26</formula1>
    </dataValidation>
  </dataValidations>
  <hyperlinks>
    <hyperlink ref="H134" r:id="rId1" xr:uid="{FD0F8FF8-0365-480D-A32E-810BC1E1AA98}"/>
    <hyperlink ref="H135" r:id="rId2" xr:uid="{EB504C8F-0406-4249-B73F-A5BFEB76E99A}"/>
  </hyperlinks>
  <pageMargins left="0.19685039370078741" right="0.19685039370078741" top="0.74803149606299213" bottom="0.35433070866141736" header="0.31496062992125984" footer="0.31496062992125984"/>
  <pageSetup paperSize="9" scale="61" orientation="portrait" r:id="rId3"/>
  <headerFooter>
    <oddHeader>&amp;R&amp;12&amp;P／&amp;N</oddHeader>
  </headerFooter>
  <rowBreaks count="3" manualBreakCount="3">
    <brk id="86" max="15" man="1"/>
    <brk id="119" max="15" man="1"/>
    <brk id="159" max="15" man="1"/>
  </rowBreak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9F65B-375C-4297-902D-923D81FCB4BC}">
  <sheetPr codeName="Sheet4">
    <pageSetUpPr fitToPage="1"/>
  </sheetPr>
  <dimension ref="C1:H177"/>
  <sheetViews>
    <sheetView view="pageBreakPreview" zoomScale="70" zoomScaleNormal="70" zoomScaleSheetLayoutView="70" zoomScalePageLayoutView="70" workbookViewId="0">
      <selection activeCell="C10" sqref="C10"/>
    </sheetView>
  </sheetViews>
  <sheetFormatPr defaultColWidth="9" defaultRowHeight="15.75" x14ac:dyDescent="0.15"/>
  <cols>
    <col min="1" max="1" width="1.25" style="317" customWidth="1"/>
    <col min="2" max="2" width="3.125" style="317" customWidth="1"/>
    <col min="3" max="3" width="75.625" style="317" customWidth="1"/>
    <col min="4" max="4" width="16.625" style="317" customWidth="1"/>
    <col min="5" max="5" width="7.25" style="317" customWidth="1"/>
    <col min="6" max="6" width="8.125" style="317" customWidth="1"/>
    <col min="7" max="7" width="75.625" style="317" customWidth="1"/>
    <col min="8" max="8" width="16.625" style="317" customWidth="1"/>
    <col min="9" max="9" width="15" style="317" customWidth="1"/>
    <col min="10" max="10" width="2.375" style="317" customWidth="1"/>
    <col min="11" max="11" width="34.625" style="317" customWidth="1"/>
    <col min="12" max="16384" width="9" style="317"/>
  </cols>
  <sheetData>
    <row r="1" spans="3:8" ht="6" customHeight="1" x14ac:dyDescent="0.15"/>
    <row r="2" spans="3:8" ht="30" customHeight="1" x14ac:dyDescent="0.15">
      <c r="C2" s="318" t="s">
        <v>913</v>
      </c>
      <c r="D2" s="318"/>
      <c r="E2" s="319"/>
      <c r="G2" s="318" t="s">
        <v>917</v>
      </c>
      <c r="H2" s="318"/>
    </row>
    <row r="3" spans="3:8" ht="30" customHeight="1" x14ac:dyDescent="0.15">
      <c r="C3" s="320" t="s">
        <v>915</v>
      </c>
      <c r="D3" s="321" t="s">
        <v>181</v>
      </c>
      <c r="E3" s="322"/>
      <c r="G3" s="320" t="s">
        <v>915</v>
      </c>
      <c r="H3" s="321" t="s">
        <v>181</v>
      </c>
    </row>
    <row r="4" spans="3:8" ht="30" customHeight="1" x14ac:dyDescent="0.15">
      <c r="C4" s="323" t="s">
        <v>818</v>
      </c>
      <c r="D4" s="324" t="s">
        <v>182</v>
      </c>
      <c r="E4" s="325"/>
      <c r="G4" s="326" t="s">
        <v>918</v>
      </c>
      <c r="H4" s="327" t="s">
        <v>467</v>
      </c>
    </row>
    <row r="5" spans="3:8" ht="30" customHeight="1" x14ac:dyDescent="0.15">
      <c r="C5" s="328" t="s">
        <v>819</v>
      </c>
      <c r="D5" s="314" t="s">
        <v>183</v>
      </c>
      <c r="E5" s="325"/>
      <c r="G5" s="329" t="s">
        <v>920</v>
      </c>
      <c r="H5" s="330" t="s">
        <v>468</v>
      </c>
    </row>
    <row r="6" spans="3:8" ht="30" customHeight="1" x14ac:dyDescent="0.15">
      <c r="C6" s="328" t="s">
        <v>820</v>
      </c>
      <c r="D6" s="314" t="s">
        <v>184</v>
      </c>
      <c r="E6" s="325"/>
      <c r="G6" s="329" t="s">
        <v>921</v>
      </c>
      <c r="H6" s="330" t="s">
        <v>469</v>
      </c>
    </row>
    <row r="7" spans="3:8" ht="30" customHeight="1" x14ac:dyDescent="0.15">
      <c r="C7" s="328" t="s">
        <v>821</v>
      </c>
      <c r="D7" s="314" t="s">
        <v>185</v>
      </c>
      <c r="E7" s="325"/>
      <c r="G7" s="329" t="s">
        <v>923</v>
      </c>
      <c r="H7" s="330" t="s">
        <v>470</v>
      </c>
    </row>
    <row r="8" spans="3:8" ht="30" customHeight="1" x14ac:dyDescent="0.15">
      <c r="C8" s="328" t="s">
        <v>822</v>
      </c>
      <c r="D8" s="314" t="s">
        <v>916</v>
      </c>
      <c r="E8" s="325"/>
      <c r="G8" s="329" t="s">
        <v>924</v>
      </c>
      <c r="H8" s="330" t="s">
        <v>471</v>
      </c>
    </row>
    <row r="9" spans="3:8" ht="30" customHeight="1" x14ac:dyDescent="0.15">
      <c r="C9" s="328" t="s">
        <v>823</v>
      </c>
      <c r="D9" s="314" t="s">
        <v>186</v>
      </c>
      <c r="E9" s="325"/>
      <c r="G9" s="328" t="s">
        <v>472</v>
      </c>
      <c r="H9" s="331" t="s">
        <v>473</v>
      </c>
    </row>
    <row r="10" spans="3:8" ht="30" customHeight="1" x14ac:dyDescent="0.15">
      <c r="C10" s="328" t="s">
        <v>824</v>
      </c>
      <c r="D10" s="314" t="s">
        <v>187</v>
      </c>
      <c r="E10" s="325"/>
      <c r="G10" s="328" t="s">
        <v>474</v>
      </c>
      <c r="H10" s="314" t="s">
        <v>475</v>
      </c>
    </row>
    <row r="11" spans="3:8" ht="30" customHeight="1" x14ac:dyDescent="0.15">
      <c r="C11" s="332" t="s">
        <v>825</v>
      </c>
      <c r="D11" s="324" t="s">
        <v>188</v>
      </c>
      <c r="E11" s="325"/>
      <c r="G11" s="619" t="s">
        <v>925</v>
      </c>
      <c r="H11" s="621" t="s">
        <v>476</v>
      </c>
    </row>
    <row r="12" spans="3:8" ht="30" customHeight="1" x14ac:dyDescent="0.15">
      <c r="C12" s="333" t="s">
        <v>919</v>
      </c>
      <c r="D12" s="334" t="s">
        <v>458</v>
      </c>
      <c r="G12" s="620"/>
      <c r="H12" s="622"/>
    </row>
    <row r="13" spans="3:8" ht="30" customHeight="1" x14ac:dyDescent="0.15">
      <c r="E13" s="319"/>
      <c r="G13" s="328" t="s">
        <v>477</v>
      </c>
      <c r="H13" s="314" t="s">
        <v>478</v>
      </c>
    </row>
    <row r="14" spans="3:8" ht="30" customHeight="1" x14ac:dyDescent="0.15">
      <c r="C14" s="318" t="s">
        <v>922</v>
      </c>
      <c r="D14" s="318"/>
      <c r="E14" s="322"/>
      <c r="G14" s="328" t="s">
        <v>479</v>
      </c>
      <c r="H14" s="314" t="s">
        <v>480</v>
      </c>
    </row>
    <row r="15" spans="3:8" ht="30" customHeight="1" x14ac:dyDescent="0.15">
      <c r="C15" s="320" t="s">
        <v>915</v>
      </c>
      <c r="D15" s="321" t="s">
        <v>181</v>
      </c>
      <c r="E15" s="325"/>
      <c r="G15" s="328" t="s">
        <v>481</v>
      </c>
      <c r="H15" s="314" t="s">
        <v>482</v>
      </c>
    </row>
    <row r="16" spans="3:8" ht="30" customHeight="1" x14ac:dyDescent="0.15">
      <c r="C16" s="323" t="s">
        <v>826</v>
      </c>
      <c r="D16" s="335" t="s">
        <v>189</v>
      </c>
      <c r="E16" s="325"/>
      <c r="G16" s="328" t="s">
        <v>926</v>
      </c>
      <c r="H16" s="314" t="s">
        <v>483</v>
      </c>
    </row>
    <row r="17" spans="3:8" ht="30" customHeight="1" x14ac:dyDescent="0.15">
      <c r="C17" s="328" t="s">
        <v>827</v>
      </c>
      <c r="D17" s="314" t="s">
        <v>190</v>
      </c>
      <c r="E17" s="325"/>
      <c r="G17" s="328" t="s">
        <v>484</v>
      </c>
      <c r="H17" s="314" t="s">
        <v>485</v>
      </c>
    </row>
    <row r="18" spans="3:8" ht="30" customHeight="1" x14ac:dyDescent="0.15">
      <c r="C18" s="328" t="s">
        <v>828</v>
      </c>
      <c r="D18" s="314" t="s">
        <v>191</v>
      </c>
      <c r="E18" s="325"/>
      <c r="G18" s="328" t="s">
        <v>486</v>
      </c>
      <c r="H18" s="314" t="s">
        <v>487</v>
      </c>
    </row>
    <row r="19" spans="3:8" ht="30" customHeight="1" x14ac:dyDescent="0.15">
      <c r="C19" s="328" t="s">
        <v>829</v>
      </c>
      <c r="D19" s="314" t="s">
        <v>192</v>
      </c>
      <c r="E19" s="325"/>
      <c r="G19" s="336" t="s">
        <v>927</v>
      </c>
      <c r="H19" s="337" t="s">
        <v>488</v>
      </c>
    </row>
    <row r="20" spans="3:8" ht="30" customHeight="1" x14ac:dyDescent="0.15">
      <c r="C20" s="328" t="s">
        <v>830</v>
      </c>
      <c r="D20" s="314" t="s">
        <v>193</v>
      </c>
      <c r="E20" s="325"/>
    </row>
    <row r="21" spans="3:8" ht="30" customHeight="1" x14ac:dyDescent="0.15">
      <c r="C21" s="328" t="s">
        <v>831</v>
      </c>
      <c r="D21" s="314" t="s">
        <v>194</v>
      </c>
      <c r="E21" s="325"/>
      <c r="G21" s="318" t="s">
        <v>928</v>
      </c>
      <c r="H21" s="318"/>
    </row>
    <row r="22" spans="3:8" ht="30" customHeight="1" x14ac:dyDescent="0.15">
      <c r="C22" s="328" t="s">
        <v>832</v>
      </c>
      <c r="D22" s="314" t="s">
        <v>195</v>
      </c>
      <c r="E22" s="325"/>
      <c r="G22" s="320" t="s">
        <v>915</v>
      </c>
      <c r="H22" s="321" t="s">
        <v>181</v>
      </c>
    </row>
    <row r="23" spans="3:8" ht="30" customHeight="1" x14ac:dyDescent="0.15">
      <c r="C23" s="328" t="s">
        <v>833</v>
      </c>
      <c r="D23" s="314" t="s">
        <v>196</v>
      </c>
      <c r="E23" s="325"/>
      <c r="G23" s="323" t="s">
        <v>489</v>
      </c>
      <c r="H23" s="324" t="s">
        <v>490</v>
      </c>
    </row>
    <row r="24" spans="3:8" ht="30" customHeight="1" x14ac:dyDescent="0.15">
      <c r="C24" s="328" t="s">
        <v>834</v>
      </c>
      <c r="D24" s="314" t="s">
        <v>197</v>
      </c>
      <c r="E24" s="325"/>
      <c r="G24" s="328" t="s">
        <v>491</v>
      </c>
      <c r="H24" s="314" t="s">
        <v>492</v>
      </c>
    </row>
    <row r="25" spans="3:8" ht="30" customHeight="1" x14ac:dyDescent="0.15">
      <c r="C25" s="328" t="s">
        <v>835</v>
      </c>
      <c r="D25" s="314" t="s">
        <v>198</v>
      </c>
      <c r="E25" s="325"/>
      <c r="G25" s="328" t="s">
        <v>493</v>
      </c>
      <c r="H25" s="314" t="s">
        <v>494</v>
      </c>
    </row>
    <row r="26" spans="3:8" ht="30" customHeight="1" x14ac:dyDescent="0.15">
      <c r="C26" s="328" t="s">
        <v>836</v>
      </c>
      <c r="D26" s="314" t="s">
        <v>199</v>
      </c>
      <c r="E26" s="325"/>
      <c r="G26" s="328" t="s">
        <v>495</v>
      </c>
      <c r="H26" s="314" t="s">
        <v>496</v>
      </c>
    </row>
    <row r="27" spans="3:8" ht="30" customHeight="1" x14ac:dyDescent="0.15">
      <c r="C27" s="338" t="s">
        <v>837</v>
      </c>
      <c r="D27" s="314" t="s">
        <v>200</v>
      </c>
      <c r="E27" s="325"/>
      <c r="G27" s="328" t="s">
        <v>497</v>
      </c>
      <c r="H27" s="314" t="s">
        <v>498</v>
      </c>
    </row>
    <row r="28" spans="3:8" ht="30" customHeight="1" x14ac:dyDescent="0.15">
      <c r="C28" s="328" t="s">
        <v>838</v>
      </c>
      <c r="D28" s="314" t="s">
        <v>201</v>
      </c>
      <c r="E28" s="325"/>
      <c r="G28" s="328" t="s">
        <v>499</v>
      </c>
      <c r="H28" s="314" t="s">
        <v>500</v>
      </c>
    </row>
    <row r="29" spans="3:8" ht="30" customHeight="1" x14ac:dyDescent="0.15">
      <c r="C29" s="328" t="s">
        <v>839</v>
      </c>
      <c r="D29" s="314" t="s">
        <v>202</v>
      </c>
      <c r="E29" s="325"/>
      <c r="G29" s="328" t="s">
        <v>501</v>
      </c>
      <c r="H29" s="314" t="s">
        <v>502</v>
      </c>
    </row>
    <row r="30" spans="3:8" ht="30" customHeight="1" x14ac:dyDescent="0.15">
      <c r="C30" s="328" t="s">
        <v>840</v>
      </c>
      <c r="D30" s="314" t="s">
        <v>203</v>
      </c>
      <c r="E30" s="325"/>
      <c r="G30" s="328" t="s">
        <v>503</v>
      </c>
      <c r="H30" s="314" t="s">
        <v>504</v>
      </c>
    </row>
    <row r="31" spans="3:8" ht="30" customHeight="1" x14ac:dyDescent="0.15">
      <c r="C31" s="328" t="s">
        <v>841</v>
      </c>
      <c r="D31" s="314" t="s">
        <v>204</v>
      </c>
      <c r="E31" s="325"/>
      <c r="G31" s="328" t="s">
        <v>505</v>
      </c>
      <c r="H31" s="314" t="s">
        <v>506</v>
      </c>
    </row>
    <row r="32" spans="3:8" ht="30" customHeight="1" x14ac:dyDescent="0.15">
      <c r="C32" s="328" t="s">
        <v>842</v>
      </c>
      <c r="D32" s="314" t="s">
        <v>205</v>
      </c>
      <c r="E32" s="325"/>
      <c r="G32" s="328" t="s">
        <v>507</v>
      </c>
      <c r="H32" s="314" t="s">
        <v>508</v>
      </c>
    </row>
    <row r="33" spans="3:8" ht="30" customHeight="1" x14ac:dyDescent="0.15">
      <c r="C33" s="328" t="s">
        <v>843</v>
      </c>
      <c r="D33" s="314" t="s">
        <v>206</v>
      </c>
      <c r="E33" s="325"/>
      <c r="G33" s="328" t="s">
        <v>509</v>
      </c>
      <c r="H33" s="314" t="s">
        <v>510</v>
      </c>
    </row>
    <row r="34" spans="3:8" ht="30" customHeight="1" x14ac:dyDescent="0.15">
      <c r="C34" s="328" t="s">
        <v>844</v>
      </c>
      <c r="D34" s="314" t="s">
        <v>459</v>
      </c>
      <c r="E34" s="325"/>
      <c r="G34" s="328" t="s">
        <v>511</v>
      </c>
      <c r="H34" s="314" t="s">
        <v>512</v>
      </c>
    </row>
    <row r="35" spans="3:8" ht="30" customHeight="1" x14ac:dyDescent="0.15">
      <c r="C35" s="328" t="s">
        <v>845</v>
      </c>
      <c r="D35" s="314" t="s">
        <v>207</v>
      </c>
      <c r="E35" s="325"/>
      <c r="G35" s="328" t="s">
        <v>513</v>
      </c>
      <c r="H35" s="314" t="s">
        <v>514</v>
      </c>
    </row>
    <row r="36" spans="3:8" ht="30" customHeight="1" x14ac:dyDescent="0.15">
      <c r="C36" s="339" t="s">
        <v>846</v>
      </c>
      <c r="D36" s="314" t="s">
        <v>208</v>
      </c>
      <c r="E36" s="325"/>
      <c r="G36" s="328" t="s">
        <v>515</v>
      </c>
      <c r="H36" s="314" t="s">
        <v>516</v>
      </c>
    </row>
    <row r="37" spans="3:8" ht="30" customHeight="1" x14ac:dyDescent="0.15">
      <c r="C37" s="340" t="s">
        <v>929</v>
      </c>
      <c r="D37" s="341" t="s">
        <v>460</v>
      </c>
      <c r="G37" s="328" t="s">
        <v>517</v>
      </c>
      <c r="H37" s="314" t="s">
        <v>518</v>
      </c>
    </row>
    <row r="38" spans="3:8" ht="30" customHeight="1" x14ac:dyDescent="0.15">
      <c r="C38" s="328" t="s">
        <v>930</v>
      </c>
      <c r="D38" s="314" t="s">
        <v>461</v>
      </c>
      <c r="E38" s="319"/>
      <c r="G38" s="328" t="s">
        <v>519</v>
      </c>
      <c r="H38" s="314" t="s">
        <v>520</v>
      </c>
    </row>
    <row r="39" spans="3:8" ht="30" customHeight="1" x14ac:dyDescent="0.15">
      <c r="C39" s="328" t="s">
        <v>931</v>
      </c>
      <c r="D39" s="314" t="s">
        <v>462</v>
      </c>
      <c r="E39" s="322"/>
      <c r="G39" s="328" t="s">
        <v>521</v>
      </c>
      <c r="H39" s="331" t="s">
        <v>522</v>
      </c>
    </row>
    <row r="40" spans="3:8" ht="30" customHeight="1" x14ac:dyDescent="0.15">
      <c r="C40" s="328" t="s">
        <v>932</v>
      </c>
      <c r="D40" s="314" t="s">
        <v>463</v>
      </c>
      <c r="E40" s="342"/>
      <c r="G40" s="328" t="s">
        <v>523</v>
      </c>
      <c r="H40" s="314" t="s">
        <v>524</v>
      </c>
    </row>
    <row r="41" spans="3:8" ht="30" customHeight="1" x14ac:dyDescent="0.15">
      <c r="C41" s="328" t="s">
        <v>933</v>
      </c>
      <c r="D41" s="314" t="s">
        <v>464</v>
      </c>
      <c r="E41" s="342"/>
      <c r="G41" s="328" t="s">
        <v>525</v>
      </c>
      <c r="H41" s="314" t="s">
        <v>526</v>
      </c>
    </row>
    <row r="42" spans="3:8" ht="30" customHeight="1" x14ac:dyDescent="0.15">
      <c r="C42" s="336" t="s">
        <v>934</v>
      </c>
      <c r="D42" s="343" t="s">
        <v>465</v>
      </c>
      <c r="E42" s="342"/>
      <c r="G42" s="328" t="s">
        <v>527</v>
      </c>
      <c r="H42" s="314" t="s">
        <v>528</v>
      </c>
    </row>
    <row r="43" spans="3:8" ht="30" customHeight="1" x14ac:dyDescent="0.15">
      <c r="E43" s="342"/>
      <c r="G43" s="328" t="s">
        <v>529</v>
      </c>
      <c r="H43" s="314" t="s">
        <v>530</v>
      </c>
    </row>
    <row r="44" spans="3:8" ht="30" customHeight="1" x14ac:dyDescent="0.15">
      <c r="C44" s="318" t="s">
        <v>935</v>
      </c>
      <c r="D44" s="318"/>
      <c r="E44" s="342"/>
      <c r="G44" s="328" t="s">
        <v>531</v>
      </c>
      <c r="H44" s="314" t="s">
        <v>532</v>
      </c>
    </row>
    <row r="45" spans="3:8" ht="30" customHeight="1" x14ac:dyDescent="0.15">
      <c r="C45" s="320" t="s">
        <v>915</v>
      </c>
      <c r="D45" s="321" t="s">
        <v>181</v>
      </c>
      <c r="E45" s="342"/>
      <c r="G45" s="328" t="s">
        <v>533</v>
      </c>
      <c r="H45" s="314" t="s">
        <v>534</v>
      </c>
    </row>
    <row r="46" spans="3:8" ht="30" customHeight="1" x14ac:dyDescent="0.15">
      <c r="C46" s="323" t="s">
        <v>847</v>
      </c>
      <c r="D46" s="344" t="s">
        <v>209</v>
      </c>
      <c r="E46" s="342"/>
      <c r="G46" s="328" t="s">
        <v>535</v>
      </c>
      <c r="H46" s="314" t="s">
        <v>536</v>
      </c>
    </row>
    <row r="47" spans="3:8" ht="30" customHeight="1" x14ac:dyDescent="0.15">
      <c r="C47" s="328" t="s">
        <v>848</v>
      </c>
      <c r="D47" s="345" t="s">
        <v>210</v>
      </c>
      <c r="E47" s="342"/>
      <c r="G47" s="336" t="s">
        <v>537</v>
      </c>
      <c r="H47" s="337" t="s">
        <v>538</v>
      </c>
    </row>
    <row r="48" spans="3:8" ht="30" customHeight="1" x14ac:dyDescent="0.15">
      <c r="C48" s="328" t="s">
        <v>849</v>
      </c>
      <c r="D48" s="345" t="s">
        <v>466</v>
      </c>
    </row>
    <row r="49" spans="3:8" ht="30" customHeight="1" x14ac:dyDescent="0.15">
      <c r="C49" s="328" t="s">
        <v>850</v>
      </c>
      <c r="D49" s="345" t="s">
        <v>211</v>
      </c>
      <c r="E49" s="346"/>
      <c r="G49" s="347" t="s">
        <v>936</v>
      </c>
      <c r="H49" s="347"/>
    </row>
    <row r="50" spans="3:8" ht="30" customHeight="1" x14ac:dyDescent="0.15">
      <c r="C50" s="328" t="s">
        <v>851</v>
      </c>
      <c r="D50" s="345" t="s">
        <v>212</v>
      </c>
      <c r="E50" s="322"/>
      <c r="G50" s="320" t="s">
        <v>915</v>
      </c>
      <c r="H50" s="321" t="s">
        <v>181</v>
      </c>
    </row>
    <row r="51" spans="3:8" ht="30" customHeight="1" x14ac:dyDescent="0.15">
      <c r="C51" s="328" t="s">
        <v>852</v>
      </c>
      <c r="D51" s="345" t="s">
        <v>213</v>
      </c>
      <c r="E51" s="342"/>
      <c r="G51" s="348" t="s">
        <v>937</v>
      </c>
      <c r="H51" s="349" t="s">
        <v>938</v>
      </c>
    </row>
    <row r="52" spans="3:8" ht="30" customHeight="1" x14ac:dyDescent="0.15">
      <c r="C52" s="328" t="s">
        <v>853</v>
      </c>
      <c r="D52" s="345" t="s">
        <v>214</v>
      </c>
      <c r="E52" s="342"/>
      <c r="G52" s="350" t="s">
        <v>939</v>
      </c>
      <c r="H52" s="351" t="s">
        <v>940</v>
      </c>
    </row>
    <row r="53" spans="3:8" ht="30" customHeight="1" x14ac:dyDescent="0.15">
      <c r="C53" s="352" t="s">
        <v>854</v>
      </c>
      <c r="D53" s="353" t="s">
        <v>215</v>
      </c>
      <c r="E53" s="342"/>
      <c r="G53" s="350" t="s">
        <v>941</v>
      </c>
      <c r="H53" s="351" t="s">
        <v>942</v>
      </c>
    </row>
    <row r="54" spans="3:8" ht="30" customHeight="1" x14ac:dyDescent="0.15">
      <c r="E54" s="342"/>
      <c r="G54" s="350" t="s">
        <v>943</v>
      </c>
      <c r="H54" s="314" t="s">
        <v>944</v>
      </c>
    </row>
    <row r="55" spans="3:8" ht="30" customHeight="1" x14ac:dyDescent="0.15">
      <c r="C55" s="318" t="s">
        <v>914</v>
      </c>
      <c r="D55" s="318"/>
      <c r="G55" s="350" t="s">
        <v>946</v>
      </c>
      <c r="H55" s="314" t="s">
        <v>947</v>
      </c>
    </row>
    <row r="56" spans="3:8" ht="30" customHeight="1" x14ac:dyDescent="0.15">
      <c r="C56" s="320" t="s">
        <v>915</v>
      </c>
      <c r="D56" s="321" t="s">
        <v>181</v>
      </c>
      <c r="G56" s="350" t="s">
        <v>948</v>
      </c>
      <c r="H56" s="351" t="s">
        <v>949</v>
      </c>
    </row>
    <row r="57" spans="3:8" ht="30" customHeight="1" x14ac:dyDescent="0.15">
      <c r="C57" s="354" t="s">
        <v>855</v>
      </c>
      <c r="D57" s="345" t="s">
        <v>216</v>
      </c>
      <c r="G57" s="350" t="s">
        <v>950</v>
      </c>
      <c r="H57" s="355" t="s">
        <v>951</v>
      </c>
    </row>
    <row r="58" spans="3:8" ht="30" customHeight="1" x14ac:dyDescent="0.15">
      <c r="C58" s="354" t="s">
        <v>856</v>
      </c>
      <c r="D58" s="345" t="s">
        <v>217</v>
      </c>
      <c r="G58" s="350" t="s">
        <v>1161</v>
      </c>
      <c r="H58" s="355" t="s">
        <v>458</v>
      </c>
    </row>
    <row r="59" spans="3:8" ht="30" customHeight="1" x14ac:dyDescent="0.15">
      <c r="C59" s="354" t="s">
        <v>857</v>
      </c>
      <c r="D59" s="345" t="s">
        <v>218</v>
      </c>
      <c r="G59" s="350" t="s">
        <v>952</v>
      </c>
      <c r="H59" s="314" t="s">
        <v>953</v>
      </c>
    </row>
    <row r="60" spans="3:8" ht="30" customHeight="1" x14ac:dyDescent="0.15">
      <c r="C60" s="356" t="s">
        <v>858</v>
      </c>
      <c r="D60" s="357" t="s">
        <v>219</v>
      </c>
      <c r="G60" s="358" t="s">
        <v>954</v>
      </c>
      <c r="H60" s="343" t="s">
        <v>955</v>
      </c>
    </row>
    <row r="61" spans="3:8" ht="30" customHeight="1" x14ac:dyDescent="0.15"/>
    <row r="62" spans="3:8" ht="30" customHeight="1" x14ac:dyDescent="0.15"/>
    <row r="63" spans="3:8" ht="30" customHeight="1" x14ac:dyDescent="0.15"/>
    <row r="64" spans="3:8" ht="30" customHeight="1" x14ac:dyDescent="0.15"/>
    <row r="65" spans="3:8" ht="30" customHeight="1" x14ac:dyDescent="0.15">
      <c r="C65" s="318" t="s">
        <v>957</v>
      </c>
      <c r="D65" s="318"/>
      <c r="G65" s="318" t="s">
        <v>962</v>
      </c>
      <c r="H65" s="318"/>
    </row>
    <row r="66" spans="3:8" ht="30" customHeight="1" x14ac:dyDescent="0.15">
      <c r="C66" s="320" t="s">
        <v>915</v>
      </c>
      <c r="D66" s="321" t="s">
        <v>181</v>
      </c>
      <c r="G66" s="320" t="s">
        <v>915</v>
      </c>
      <c r="H66" s="321" t="s">
        <v>181</v>
      </c>
    </row>
    <row r="67" spans="3:8" ht="30" customHeight="1" x14ac:dyDescent="0.15">
      <c r="C67" s="323" t="s">
        <v>539</v>
      </c>
      <c r="D67" s="324" t="s">
        <v>540</v>
      </c>
      <c r="G67" s="328" t="s">
        <v>744</v>
      </c>
      <c r="H67" s="314" t="s">
        <v>745</v>
      </c>
    </row>
    <row r="68" spans="3:8" ht="30" customHeight="1" x14ac:dyDescent="0.15">
      <c r="C68" s="328" t="s">
        <v>541</v>
      </c>
      <c r="D68" s="314" t="s">
        <v>542</v>
      </c>
      <c r="G68" s="328" t="s">
        <v>746</v>
      </c>
      <c r="H68" s="314" t="s">
        <v>747</v>
      </c>
    </row>
    <row r="69" spans="3:8" ht="30" customHeight="1" x14ac:dyDescent="0.15">
      <c r="C69" s="328" t="s">
        <v>543</v>
      </c>
      <c r="D69" s="314" t="s">
        <v>544</v>
      </c>
      <c r="G69" s="359" t="s">
        <v>748</v>
      </c>
      <c r="H69" s="331" t="s">
        <v>749</v>
      </c>
    </row>
    <row r="70" spans="3:8" ht="30" customHeight="1" x14ac:dyDescent="0.15">
      <c r="C70" s="328" t="s">
        <v>545</v>
      </c>
      <c r="D70" s="314" t="s">
        <v>546</v>
      </c>
      <c r="G70" s="339" t="s">
        <v>750</v>
      </c>
      <c r="H70" s="324" t="s">
        <v>751</v>
      </c>
    </row>
    <row r="71" spans="3:8" ht="30" customHeight="1" x14ac:dyDescent="0.15">
      <c r="C71" s="328" t="s">
        <v>547</v>
      </c>
      <c r="D71" s="314" t="s">
        <v>548</v>
      </c>
      <c r="G71" s="328" t="s">
        <v>752</v>
      </c>
      <c r="H71" s="314" t="s">
        <v>753</v>
      </c>
    </row>
    <row r="72" spans="3:8" ht="30" customHeight="1" x14ac:dyDescent="0.15">
      <c r="C72" s="328" t="s">
        <v>549</v>
      </c>
      <c r="D72" s="314" t="s">
        <v>550</v>
      </c>
      <c r="G72" s="328" t="s">
        <v>754</v>
      </c>
      <c r="H72" s="314" t="s">
        <v>755</v>
      </c>
    </row>
    <row r="73" spans="3:8" ht="30" customHeight="1" x14ac:dyDescent="0.15">
      <c r="C73" s="328" t="s">
        <v>551</v>
      </c>
      <c r="D73" s="314" t="s">
        <v>552</v>
      </c>
      <c r="G73" s="328" t="s">
        <v>756</v>
      </c>
      <c r="H73" s="314" t="s">
        <v>757</v>
      </c>
    </row>
    <row r="74" spans="3:8" ht="30" customHeight="1" x14ac:dyDescent="0.15">
      <c r="C74" s="328" t="s">
        <v>553</v>
      </c>
      <c r="D74" s="314" t="s">
        <v>554</v>
      </c>
      <c r="G74" s="328" t="s">
        <v>758</v>
      </c>
      <c r="H74" s="314" t="s">
        <v>759</v>
      </c>
    </row>
    <row r="75" spans="3:8" ht="30" customHeight="1" x14ac:dyDescent="0.15">
      <c r="C75" s="328" t="s">
        <v>555</v>
      </c>
      <c r="D75" s="314" t="s">
        <v>556</v>
      </c>
      <c r="G75" s="340" t="s">
        <v>644</v>
      </c>
      <c r="H75" s="341" t="s">
        <v>645</v>
      </c>
    </row>
    <row r="76" spans="3:8" ht="30" customHeight="1" x14ac:dyDescent="0.15">
      <c r="C76" s="328" t="s">
        <v>557</v>
      </c>
      <c r="D76" s="314" t="s">
        <v>558</v>
      </c>
      <c r="G76" s="328" t="s">
        <v>646</v>
      </c>
      <c r="H76" s="314" t="s">
        <v>647</v>
      </c>
    </row>
    <row r="77" spans="3:8" ht="30" customHeight="1" x14ac:dyDescent="0.15">
      <c r="C77" s="328" t="s">
        <v>559</v>
      </c>
      <c r="D77" s="314" t="s">
        <v>560</v>
      </c>
      <c r="G77" s="328" t="s">
        <v>648</v>
      </c>
      <c r="H77" s="314" t="s">
        <v>649</v>
      </c>
    </row>
    <row r="78" spans="3:8" ht="30" customHeight="1" x14ac:dyDescent="0.15">
      <c r="C78" s="328" t="s">
        <v>561</v>
      </c>
      <c r="D78" s="314" t="s">
        <v>562</v>
      </c>
      <c r="G78" s="328" t="s">
        <v>650</v>
      </c>
      <c r="H78" s="314" t="s">
        <v>651</v>
      </c>
    </row>
    <row r="79" spans="3:8" ht="30" customHeight="1" x14ac:dyDescent="0.15">
      <c r="C79" s="328" t="s">
        <v>563</v>
      </c>
      <c r="D79" s="314" t="s">
        <v>564</v>
      </c>
      <c r="G79" s="328" t="s">
        <v>652</v>
      </c>
      <c r="H79" s="314" t="s">
        <v>653</v>
      </c>
    </row>
    <row r="80" spans="3:8" ht="30" customHeight="1" x14ac:dyDescent="0.15">
      <c r="C80" s="328" t="s">
        <v>565</v>
      </c>
      <c r="D80" s="314" t="s">
        <v>566</v>
      </c>
      <c r="G80" s="328" t="s">
        <v>654</v>
      </c>
      <c r="H80" s="314" t="s">
        <v>655</v>
      </c>
    </row>
    <row r="81" spans="3:8" ht="30" customHeight="1" x14ac:dyDescent="0.15">
      <c r="C81" s="328" t="s">
        <v>567</v>
      </c>
      <c r="D81" s="314" t="s">
        <v>568</v>
      </c>
      <c r="G81" s="328" t="s">
        <v>656</v>
      </c>
      <c r="H81" s="314" t="s">
        <v>657</v>
      </c>
    </row>
    <row r="82" spans="3:8" ht="30" customHeight="1" x14ac:dyDescent="0.15">
      <c r="C82" s="328" t="s">
        <v>569</v>
      </c>
      <c r="D82" s="314" t="s">
        <v>570</v>
      </c>
      <c r="G82" s="328" t="s">
        <v>658</v>
      </c>
      <c r="H82" s="314" t="s">
        <v>659</v>
      </c>
    </row>
    <row r="83" spans="3:8" ht="30" customHeight="1" x14ac:dyDescent="0.15">
      <c r="C83" s="328" t="s">
        <v>571</v>
      </c>
      <c r="D83" s="314" t="s">
        <v>572</v>
      </c>
      <c r="G83" s="328" t="s">
        <v>660</v>
      </c>
      <c r="H83" s="314" t="s">
        <v>661</v>
      </c>
    </row>
    <row r="84" spans="3:8" ht="30" customHeight="1" x14ac:dyDescent="0.15">
      <c r="C84" s="328" t="s">
        <v>573</v>
      </c>
      <c r="D84" s="314" t="s">
        <v>574</v>
      </c>
      <c r="G84" s="328" t="s">
        <v>662</v>
      </c>
      <c r="H84" s="314" t="s">
        <v>663</v>
      </c>
    </row>
    <row r="85" spans="3:8" ht="30" customHeight="1" x14ac:dyDescent="0.15">
      <c r="C85" s="328" t="s">
        <v>575</v>
      </c>
      <c r="D85" s="314" t="s">
        <v>576</v>
      </c>
      <c r="G85" s="328" t="s">
        <v>664</v>
      </c>
      <c r="H85" s="314" t="s">
        <v>665</v>
      </c>
    </row>
    <row r="86" spans="3:8" ht="30" customHeight="1" x14ac:dyDescent="0.15">
      <c r="C86" s="328" t="s">
        <v>577</v>
      </c>
      <c r="D86" s="314" t="s">
        <v>578</v>
      </c>
      <c r="G86" s="328" t="s">
        <v>666</v>
      </c>
      <c r="H86" s="314" t="s">
        <v>667</v>
      </c>
    </row>
    <row r="87" spans="3:8" ht="30" customHeight="1" x14ac:dyDescent="0.15">
      <c r="C87" s="328" t="s">
        <v>579</v>
      </c>
      <c r="D87" s="314" t="s">
        <v>580</v>
      </c>
      <c r="G87" s="328" t="s">
        <v>668</v>
      </c>
      <c r="H87" s="314" t="s">
        <v>669</v>
      </c>
    </row>
    <row r="88" spans="3:8" ht="30" customHeight="1" x14ac:dyDescent="0.15">
      <c r="C88" s="328" t="s">
        <v>581</v>
      </c>
      <c r="D88" s="314" t="s">
        <v>582</v>
      </c>
      <c r="G88" s="328" t="s">
        <v>670</v>
      </c>
      <c r="H88" s="314" t="s">
        <v>671</v>
      </c>
    </row>
    <row r="89" spans="3:8" ht="30" customHeight="1" x14ac:dyDescent="0.15">
      <c r="C89" s="328" t="s">
        <v>583</v>
      </c>
      <c r="D89" s="314" t="s">
        <v>584</v>
      </c>
      <c r="G89" s="328" t="s">
        <v>672</v>
      </c>
      <c r="H89" s="314" t="s">
        <v>673</v>
      </c>
    </row>
    <row r="90" spans="3:8" ht="30" customHeight="1" x14ac:dyDescent="0.15">
      <c r="C90" s="328" t="s">
        <v>585</v>
      </c>
      <c r="D90" s="314" t="s">
        <v>586</v>
      </c>
      <c r="G90" s="338" t="s">
        <v>674</v>
      </c>
      <c r="H90" s="314" t="s">
        <v>675</v>
      </c>
    </row>
    <row r="91" spans="3:8" ht="30" customHeight="1" x14ac:dyDescent="0.15">
      <c r="C91" s="328" t="s">
        <v>587</v>
      </c>
      <c r="D91" s="314" t="s">
        <v>588</v>
      </c>
      <c r="G91" s="338" t="s">
        <v>676</v>
      </c>
      <c r="H91" s="314" t="s">
        <v>677</v>
      </c>
    </row>
    <row r="92" spans="3:8" ht="30" customHeight="1" x14ac:dyDescent="0.15">
      <c r="C92" s="328" t="s">
        <v>589</v>
      </c>
      <c r="D92" s="314" t="s">
        <v>590</v>
      </c>
      <c r="G92" s="328" t="s">
        <v>678</v>
      </c>
      <c r="H92" s="314" t="s">
        <v>679</v>
      </c>
    </row>
    <row r="93" spans="3:8" ht="30" customHeight="1" x14ac:dyDescent="0.15">
      <c r="C93" s="328" t="s">
        <v>591</v>
      </c>
      <c r="D93" s="314" t="s">
        <v>592</v>
      </c>
      <c r="G93" s="328" t="s">
        <v>680</v>
      </c>
      <c r="H93" s="314" t="s">
        <v>681</v>
      </c>
    </row>
    <row r="94" spans="3:8" ht="30" customHeight="1" x14ac:dyDescent="0.15">
      <c r="C94" s="328" t="s">
        <v>593</v>
      </c>
      <c r="D94" s="314" t="s">
        <v>594</v>
      </c>
      <c r="G94" s="328" t="s">
        <v>682</v>
      </c>
      <c r="H94" s="314" t="s">
        <v>683</v>
      </c>
    </row>
    <row r="95" spans="3:8" ht="30" customHeight="1" x14ac:dyDescent="0.15">
      <c r="C95" s="328" t="s">
        <v>595</v>
      </c>
      <c r="D95" s="314" t="s">
        <v>596</v>
      </c>
      <c r="G95" s="328" t="s">
        <v>684</v>
      </c>
      <c r="H95" s="314" t="s">
        <v>685</v>
      </c>
    </row>
    <row r="96" spans="3:8" ht="30" customHeight="1" x14ac:dyDescent="0.15">
      <c r="C96" s="328" t="s">
        <v>597</v>
      </c>
      <c r="D96" s="314" t="s">
        <v>598</v>
      </c>
      <c r="G96" s="328" t="s">
        <v>686</v>
      </c>
      <c r="H96" s="314" t="s">
        <v>687</v>
      </c>
    </row>
    <row r="97" spans="3:8" ht="30" customHeight="1" x14ac:dyDescent="0.15">
      <c r="C97" s="328" t="s">
        <v>599</v>
      </c>
      <c r="D97" s="314" t="s">
        <v>600</v>
      </c>
      <c r="G97" s="328" t="s">
        <v>688</v>
      </c>
      <c r="H97" s="314" t="s">
        <v>689</v>
      </c>
    </row>
    <row r="98" spans="3:8" ht="30" customHeight="1" x14ac:dyDescent="0.15">
      <c r="C98" s="328" t="s">
        <v>958</v>
      </c>
      <c r="D98" s="314" t="s">
        <v>959</v>
      </c>
      <c r="G98" s="328" t="s">
        <v>690</v>
      </c>
      <c r="H98" s="314" t="s">
        <v>691</v>
      </c>
    </row>
    <row r="99" spans="3:8" ht="30" customHeight="1" x14ac:dyDescent="0.15">
      <c r="C99" s="328" t="s">
        <v>601</v>
      </c>
      <c r="D99" s="314" t="s">
        <v>602</v>
      </c>
      <c r="G99" s="328" t="s">
        <v>692</v>
      </c>
      <c r="H99" s="314" t="s">
        <v>693</v>
      </c>
    </row>
    <row r="100" spans="3:8" ht="30" customHeight="1" x14ac:dyDescent="0.15">
      <c r="C100" s="328" t="s">
        <v>603</v>
      </c>
      <c r="D100" s="314" t="s">
        <v>604</v>
      </c>
      <c r="G100" s="328" t="s">
        <v>694</v>
      </c>
      <c r="H100" s="314" t="s">
        <v>695</v>
      </c>
    </row>
    <row r="101" spans="3:8" ht="30" customHeight="1" x14ac:dyDescent="0.15">
      <c r="C101" s="328" t="s">
        <v>605</v>
      </c>
      <c r="D101" s="314" t="s">
        <v>606</v>
      </c>
      <c r="G101" s="328" t="s">
        <v>696</v>
      </c>
      <c r="H101" s="314" t="s">
        <v>697</v>
      </c>
    </row>
    <row r="102" spans="3:8" ht="30" customHeight="1" x14ac:dyDescent="0.15">
      <c r="C102" s="328" t="s">
        <v>607</v>
      </c>
      <c r="D102" s="314" t="s">
        <v>608</v>
      </c>
      <c r="G102" s="328" t="s">
        <v>698</v>
      </c>
      <c r="H102" s="314" t="s">
        <v>699</v>
      </c>
    </row>
    <row r="103" spans="3:8" ht="30" customHeight="1" x14ac:dyDescent="0.15">
      <c r="C103" s="328" t="s">
        <v>609</v>
      </c>
      <c r="D103" s="314" t="s">
        <v>610</v>
      </c>
      <c r="G103" s="328" t="s">
        <v>700</v>
      </c>
      <c r="H103" s="314" t="s">
        <v>701</v>
      </c>
    </row>
    <row r="104" spans="3:8" ht="30" customHeight="1" x14ac:dyDescent="0.15">
      <c r="C104" s="328" t="s">
        <v>611</v>
      </c>
      <c r="D104" s="314" t="s">
        <v>612</v>
      </c>
      <c r="G104" s="328" t="s">
        <v>702</v>
      </c>
      <c r="H104" s="314" t="s">
        <v>703</v>
      </c>
    </row>
    <row r="105" spans="3:8" ht="30" customHeight="1" x14ac:dyDescent="0.15">
      <c r="C105" s="328" t="s">
        <v>613</v>
      </c>
      <c r="D105" s="314" t="s">
        <v>614</v>
      </c>
      <c r="G105" s="328" t="s">
        <v>704</v>
      </c>
      <c r="H105" s="314" t="s">
        <v>705</v>
      </c>
    </row>
    <row r="106" spans="3:8" ht="30" customHeight="1" x14ac:dyDescent="0.15">
      <c r="C106" s="619" t="s">
        <v>615</v>
      </c>
      <c r="D106" s="623" t="s">
        <v>960</v>
      </c>
      <c r="G106" s="328" t="s">
        <v>706</v>
      </c>
      <c r="H106" s="314" t="s">
        <v>707</v>
      </c>
    </row>
    <row r="107" spans="3:8" ht="30" customHeight="1" x14ac:dyDescent="0.15">
      <c r="C107" s="620"/>
      <c r="D107" s="624"/>
      <c r="G107" s="328" t="s">
        <v>708</v>
      </c>
      <c r="H107" s="314" t="s">
        <v>709</v>
      </c>
    </row>
    <row r="108" spans="3:8" ht="30" customHeight="1" x14ac:dyDescent="0.15">
      <c r="C108" s="328" t="s">
        <v>616</v>
      </c>
      <c r="D108" s="314" t="s">
        <v>617</v>
      </c>
      <c r="G108" s="328" t="s">
        <v>710</v>
      </c>
      <c r="H108" s="314" t="s">
        <v>711</v>
      </c>
    </row>
    <row r="109" spans="3:8" ht="30" customHeight="1" x14ac:dyDescent="0.15">
      <c r="C109" s="328" t="s">
        <v>618</v>
      </c>
      <c r="D109" s="314" t="s">
        <v>619</v>
      </c>
      <c r="G109" s="328" t="s">
        <v>712</v>
      </c>
      <c r="H109" s="314" t="s">
        <v>713</v>
      </c>
    </row>
    <row r="110" spans="3:8" ht="30" customHeight="1" x14ac:dyDescent="0.15">
      <c r="C110" s="328" t="s">
        <v>620</v>
      </c>
      <c r="D110" s="351" t="s">
        <v>961</v>
      </c>
      <c r="G110" s="328" t="s">
        <v>714</v>
      </c>
      <c r="H110" s="314" t="s">
        <v>715</v>
      </c>
    </row>
    <row r="111" spans="3:8" ht="30" customHeight="1" x14ac:dyDescent="0.15">
      <c r="C111" s="328" t="s">
        <v>621</v>
      </c>
      <c r="D111" s="314" t="s">
        <v>622</v>
      </c>
      <c r="G111" s="328" t="s">
        <v>716</v>
      </c>
      <c r="H111" s="314" t="s">
        <v>717</v>
      </c>
    </row>
    <row r="112" spans="3:8" ht="30" customHeight="1" x14ac:dyDescent="0.15">
      <c r="C112" s="328" t="s">
        <v>623</v>
      </c>
      <c r="D112" s="314" t="s">
        <v>624</v>
      </c>
      <c r="G112" s="328" t="s">
        <v>718</v>
      </c>
      <c r="H112" s="314" t="s">
        <v>719</v>
      </c>
    </row>
    <row r="113" spans="3:8" ht="30" customHeight="1" x14ac:dyDescent="0.15">
      <c r="C113" s="328" t="s">
        <v>625</v>
      </c>
      <c r="D113" s="314" t="s">
        <v>626</v>
      </c>
      <c r="G113" s="360" t="s">
        <v>720</v>
      </c>
      <c r="H113" s="361" t="s">
        <v>721</v>
      </c>
    </row>
    <row r="114" spans="3:8" ht="30" customHeight="1" x14ac:dyDescent="0.15">
      <c r="C114" s="339" t="s">
        <v>627</v>
      </c>
      <c r="D114" s="314" t="s">
        <v>628</v>
      </c>
      <c r="G114" s="339" t="s">
        <v>722</v>
      </c>
      <c r="H114" s="314" t="s">
        <v>723</v>
      </c>
    </row>
    <row r="115" spans="3:8" ht="30" customHeight="1" x14ac:dyDescent="0.15">
      <c r="C115" s="340" t="s">
        <v>629</v>
      </c>
      <c r="D115" s="341" t="s">
        <v>630</v>
      </c>
      <c r="G115" s="328" t="s">
        <v>724</v>
      </c>
      <c r="H115" s="314" t="s">
        <v>725</v>
      </c>
    </row>
    <row r="116" spans="3:8" ht="30" customHeight="1" x14ac:dyDescent="0.15">
      <c r="C116" s="336" t="s">
        <v>631</v>
      </c>
      <c r="D116" s="337" t="s">
        <v>632</v>
      </c>
      <c r="G116" s="328" t="s">
        <v>726</v>
      </c>
      <c r="H116" s="314" t="s">
        <v>727</v>
      </c>
    </row>
    <row r="117" spans="3:8" ht="30" customHeight="1" x14ac:dyDescent="0.15">
      <c r="G117" s="328" t="s">
        <v>728</v>
      </c>
      <c r="H117" s="314" t="s">
        <v>729</v>
      </c>
    </row>
    <row r="118" spans="3:8" ht="30" customHeight="1" x14ac:dyDescent="0.15">
      <c r="C118" s="318" t="s">
        <v>945</v>
      </c>
      <c r="D118" s="318"/>
      <c r="G118" s="328" t="s">
        <v>730</v>
      </c>
      <c r="H118" s="314" t="s">
        <v>731</v>
      </c>
    </row>
    <row r="119" spans="3:8" ht="30" customHeight="1" x14ac:dyDescent="0.15">
      <c r="C119" s="320" t="s">
        <v>915</v>
      </c>
      <c r="D119" s="321" t="s">
        <v>181</v>
      </c>
      <c r="G119" s="328" t="s">
        <v>732</v>
      </c>
      <c r="H119" s="314" t="s">
        <v>733</v>
      </c>
    </row>
    <row r="120" spans="3:8" ht="30" customHeight="1" x14ac:dyDescent="0.15">
      <c r="C120" s="323" t="s">
        <v>633</v>
      </c>
      <c r="D120" s="324" t="s">
        <v>634</v>
      </c>
      <c r="G120" s="328" t="s">
        <v>734</v>
      </c>
      <c r="H120" s="314" t="s">
        <v>735</v>
      </c>
    </row>
    <row r="121" spans="3:8" ht="30" customHeight="1" x14ac:dyDescent="0.15">
      <c r="C121" s="328" t="s">
        <v>635</v>
      </c>
      <c r="D121" s="314" t="s">
        <v>636</v>
      </c>
      <c r="G121" s="328" t="s">
        <v>736</v>
      </c>
      <c r="H121" s="314" t="s">
        <v>737</v>
      </c>
    </row>
    <row r="122" spans="3:8" ht="30" customHeight="1" x14ac:dyDescent="0.15">
      <c r="C122" s="328" t="s">
        <v>637</v>
      </c>
      <c r="D122" s="314" t="s">
        <v>638</v>
      </c>
      <c r="G122" s="328" t="s">
        <v>738</v>
      </c>
      <c r="H122" s="314" t="s">
        <v>739</v>
      </c>
    </row>
    <row r="123" spans="3:8" ht="30" customHeight="1" x14ac:dyDescent="0.15">
      <c r="C123" s="328" t="s">
        <v>639</v>
      </c>
      <c r="D123" s="314" t="s">
        <v>640</v>
      </c>
      <c r="G123" s="328" t="s">
        <v>740</v>
      </c>
      <c r="H123" s="314" t="s">
        <v>741</v>
      </c>
    </row>
    <row r="124" spans="3:8" ht="30" customHeight="1" x14ac:dyDescent="0.15">
      <c r="C124" s="328" t="s">
        <v>641</v>
      </c>
      <c r="D124" s="351" t="s">
        <v>956</v>
      </c>
      <c r="G124" s="333" t="s">
        <v>742</v>
      </c>
      <c r="H124" s="361" t="s">
        <v>743</v>
      </c>
    </row>
    <row r="125" spans="3:8" ht="30" customHeight="1" x14ac:dyDescent="0.15">
      <c r="C125" s="333" t="s">
        <v>642</v>
      </c>
      <c r="D125" s="334" t="s">
        <v>643</v>
      </c>
      <c r="H125" s="362"/>
    </row>
    <row r="126" spans="3:8" ht="30" customHeight="1" x14ac:dyDescent="0.15">
      <c r="C126" s="363"/>
      <c r="D126" s="364"/>
    </row>
    <row r="127" spans="3:8" ht="30" customHeight="1" x14ac:dyDescent="0.15">
      <c r="C127" s="318" t="s">
        <v>1307</v>
      </c>
      <c r="D127" s="318"/>
    </row>
    <row r="128" spans="3:8" ht="30" customHeight="1" x14ac:dyDescent="0.15">
      <c r="C128" s="320" t="s">
        <v>915</v>
      </c>
      <c r="D128" s="321" t="s">
        <v>181</v>
      </c>
    </row>
    <row r="129" spans="3:4" ht="30" customHeight="1" x14ac:dyDescent="0.15">
      <c r="C129" s="323" t="s">
        <v>983</v>
      </c>
      <c r="D129" s="324" t="s">
        <v>984</v>
      </c>
    </row>
    <row r="130" spans="3:4" ht="30" customHeight="1" x14ac:dyDescent="0.15">
      <c r="C130" s="328" t="s">
        <v>985</v>
      </c>
      <c r="D130" s="314" t="s">
        <v>986</v>
      </c>
    </row>
    <row r="131" spans="3:4" ht="30" customHeight="1" x14ac:dyDescent="0.15">
      <c r="C131" s="328" t="s">
        <v>987</v>
      </c>
      <c r="D131" s="314" t="s">
        <v>988</v>
      </c>
    </row>
    <row r="132" spans="3:4" ht="30" customHeight="1" x14ac:dyDescent="0.15">
      <c r="C132" s="328" t="s">
        <v>989</v>
      </c>
      <c r="D132" s="314" t="s">
        <v>990</v>
      </c>
    </row>
    <row r="133" spans="3:4" ht="30" customHeight="1" x14ac:dyDescent="0.15">
      <c r="C133" s="328" t="s">
        <v>991</v>
      </c>
      <c r="D133" s="314" t="s">
        <v>992</v>
      </c>
    </row>
    <row r="134" spans="3:4" ht="30" customHeight="1" x14ac:dyDescent="0.15">
      <c r="C134" s="328" t="s">
        <v>993</v>
      </c>
      <c r="D134" s="314" t="s">
        <v>994</v>
      </c>
    </row>
    <row r="135" spans="3:4" ht="30" customHeight="1" x14ac:dyDescent="0.15">
      <c r="C135" s="328" t="s">
        <v>995</v>
      </c>
      <c r="D135" s="314" t="s">
        <v>996</v>
      </c>
    </row>
    <row r="136" spans="3:4" ht="30" customHeight="1" x14ac:dyDescent="0.15">
      <c r="C136" s="328" t="s">
        <v>997</v>
      </c>
      <c r="D136" s="314" t="s">
        <v>998</v>
      </c>
    </row>
    <row r="137" spans="3:4" ht="30" customHeight="1" x14ac:dyDescent="0.15">
      <c r="C137" s="328" t="s">
        <v>999</v>
      </c>
      <c r="D137" s="314" t="s">
        <v>1000</v>
      </c>
    </row>
    <row r="138" spans="3:4" ht="30" customHeight="1" x14ac:dyDescent="0.15">
      <c r="C138" s="328" t="s">
        <v>1001</v>
      </c>
      <c r="D138" s="314" t="s">
        <v>1002</v>
      </c>
    </row>
    <row r="139" spans="3:4" ht="30" customHeight="1" x14ac:dyDescent="0.15">
      <c r="C139" s="328" t="s">
        <v>1003</v>
      </c>
      <c r="D139" s="314" t="s">
        <v>1004</v>
      </c>
    </row>
    <row r="140" spans="3:4" ht="30" customHeight="1" x14ac:dyDescent="0.15">
      <c r="C140" s="328" t="s">
        <v>1005</v>
      </c>
      <c r="D140" s="314" t="s">
        <v>1006</v>
      </c>
    </row>
    <row r="141" spans="3:4" ht="30" customHeight="1" x14ac:dyDescent="0.15">
      <c r="C141" s="336" t="s">
        <v>1007</v>
      </c>
      <c r="D141" s="337" t="s">
        <v>1008</v>
      </c>
    </row>
    <row r="142" spans="3:4" ht="30" customHeight="1" x14ac:dyDescent="0.15"/>
    <row r="143" spans="3:4" ht="30" customHeight="1" x14ac:dyDescent="0.15">
      <c r="C143" s="318" t="s">
        <v>1308</v>
      </c>
      <c r="D143" s="318"/>
    </row>
    <row r="144" spans="3:4" ht="30" customHeight="1" x14ac:dyDescent="0.15">
      <c r="C144" s="320" t="s">
        <v>915</v>
      </c>
      <c r="D144" s="321" t="s">
        <v>181</v>
      </c>
    </row>
    <row r="145" spans="3:4" ht="30" customHeight="1" x14ac:dyDescent="0.15">
      <c r="C145" s="365" t="s">
        <v>963</v>
      </c>
      <c r="D145" s="366" t="s">
        <v>964</v>
      </c>
    </row>
    <row r="146" spans="3:4" ht="30" customHeight="1" x14ac:dyDescent="0.15">
      <c r="C146" s="329" t="s">
        <v>965</v>
      </c>
      <c r="D146" s="330" t="s">
        <v>966</v>
      </c>
    </row>
    <row r="147" spans="3:4" ht="30" customHeight="1" x14ac:dyDescent="0.15">
      <c r="C147" s="329" t="s">
        <v>967</v>
      </c>
      <c r="D147" s="330" t="s">
        <v>968</v>
      </c>
    </row>
    <row r="148" spans="3:4" ht="30" customHeight="1" x14ac:dyDescent="0.15">
      <c r="C148" s="329" t="s">
        <v>969</v>
      </c>
      <c r="D148" s="330" t="s">
        <v>970</v>
      </c>
    </row>
    <row r="149" spans="3:4" ht="30" customHeight="1" x14ac:dyDescent="0.15">
      <c r="C149" s="329" t="s">
        <v>971</v>
      </c>
      <c r="D149" s="330" t="s">
        <v>972</v>
      </c>
    </row>
    <row r="150" spans="3:4" ht="30" customHeight="1" x14ac:dyDescent="0.15">
      <c r="C150" s="329" t="s">
        <v>973</v>
      </c>
      <c r="D150" s="330" t="s">
        <v>974</v>
      </c>
    </row>
    <row r="151" spans="3:4" ht="30" customHeight="1" x14ac:dyDescent="0.15">
      <c r="C151" s="329" t="s">
        <v>975</v>
      </c>
      <c r="D151" s="330" t="s">
        <v>976</v>
      </c>
    </row>
    <row r="152" spans="3:4" ht="30" customHeight="1" x14ac:dyDescent="0.15">
      <c r="C152" s="329" t="s">
        <v>977</v>
      </c>
      <c r="D152" s="330" t="s">
        <v>978</v>
      </c>
    </row>
    <row r="153" spans="3:4" ht="30" customHeight="1" x14ac:dyDescent="0.15">
      <c r="C153" s="329" t="s">
        <v>979</v>
      </c>
      <c r="D153" s="330" t="s">
        <v>980</v>
      </c>
    </row>
    <row r="154" spans="3:4" ht="30" customHeight="1" x14ac:dyDescent="0.15">
      <c r="C154" s="367" t="s">
        <v>981</v>
      </c>
      <c r="D154" s="368" t="s">
        <v>982</v>
      </c>
    </row>
    <row r="155" spans="3:4" ht="30" customHeight="1" x14ac:dyDescent="0.15">
      <c r="C155" s="369" t="s">
        <v>1162</v>
      </c>
      <c r="D155" s="330" t="s">
        <v>1163</v>
      </c>
    </row>
    <row r="156" spans="3:4" ht="30" customHeight="1" x14ac:dyDescent="0.15">
      <c r="C156" s="369" t="s">
        <v>1164</v>
      </c>
      <c r="D156" s="330" t="s">
        <v>1165</v>
      </c>
    </row>
    <row r="157" spans="3:4" ht="30" customHeight="1" x14ac:dyDescent="0.15">
      <c r="C157" s="370" t="s">
        <v>1166</v>
      </c>
      <c r="D157" s="330" t="s">
        <v>1167</v>
      </c>
    </row>
    <row r="158" spans="3:4" ht="30" customHeight="1" x14ac:dyDescent="0.15">
      <c r="C158" s="371" t="s">
        <v>1168</v>
      </c>
      <c r="D158" s="330" t="s">
        <v>1169</v>
      </c>
    </row>
    <row r="159" spans="3:4" ht="30" customHeight="1" x14ac:dyDescent="0.15">
      <c r="C159" s="369" t="s">
        <v>1170</v>
      </c>
      <c r="D159" s="368" t="s">
        <v>1171</v>
      </c>
    </row>
    <row r="160" spans="3:4" ht="30" customHeight="1" x14ac:dyDescent="0.15">
      <c r="C160" s="369" t="s">
        <v>1172</v>
      </c>
      <c r="D160" s="330" t="s">
        <v>1173</v>
      </c>
    </row>
    <row r="161" spans="3:4" ht="30" customHeight="1" x14ac:dyDescent="0.15">
      <c r="C161" s="369" t="s">
        <v>1174</v>
      </c>
      <c r="D161" s="330" t="s">
        <v>1175</v>
      </c>
    </row>
    <row r="162" spans="3:4" ht="30" customHeight="1" x14ac:dyDescent="0.15">
      <c r="C162" s="369" t="s">
        <v>1212</v>
      </c>
      <c r="D162" s="368" t="s">
        <v>1213</v>
      </c>
    </row>
    <row r="163" spans="3:4" ht="30" customHeight="1" x14ac:dyDescent="0.15">
      <c r="C163" s="369" t="s">
        <v>1214</v>
      </c>
      <c r="D163" s="368" t="s">
        <v>1215</v>
      </c>
    </row>
    <row r="164" spans="3:4" ht="30" customHeight="1" x14ac:dyDescent="0.15">
      <c r="C164" s="369" t="s">
        <v>1216</v>
      </c>
      <c r="D164" s="368" t="s">
        <v>1217</v>
      </c>
    </row>
    <row r="165" spans="3:4" ht="30" customHeight="1" x14ac:dyDescent="0.15">
      <c r="C165" s="369" t="s">
        <v>1218</v>
      </c>
      <c r="D165" s="368" t="s">
        <v>1219</v>
      </c>
    </row>
    <row r="166" spans="3:4" ht="30" customHeight="1" x14ac:dyDescent="0.15">
      <c r="C166" s="372" t="s">
        <v>1220</v>
      </c>
      <c r="D166" s="373" t="s">
        <v>1221</v>
      </c>
    </row>
    <row r="167" spans="3:4" ht="30" customHeight="1" x14ac:dyDescent="0.15"/>
    <row r="168" spans="3:4" ht="30" customHeight="1" x14ac:dyDescent="0.15"/>
    <row r="169" spans="3:4" ht="30" customHeight="1" x14ac:dyDescent="0.15"/>
    <row r="170" spans="3:4" ht="30" customHeight="1" x14ac:dyDescent="0.15"/>
    <row r="171" spans="3:4" ht="30" customHeight="1" x14ac:dyDescent="0.15"/>
    <row r="172" spans="3:4" ht="30" customHeight="1" x14ac:dyDescent="0.15"/>
    <row r="173" spans="3:4" ht="30" customHeight="1" x14ac:dyDescent="0.15"/>
    <row r="174" spans="3:4" ht="30" customHeight="1" x14ac:dyDescent="0.15"/>
    <row r="175" spans="3:4" ht="30" customHeight="1" x14ac:dyDescent="0.15"/>
    <row r="176" spans="3:4" ht="30" customHeight="1" x14ac:dyDescent="0.15"/>
    <row r="177" ht="30" customHeight="1" x14ac:dyDescent="0.15"/>
  </sheetData>
  <mergeCells count="4">
    <mergeCell ref="G11:G12"/>
    <mergeCell ref="H11:H12"/>
    <mergeCell ref="C106:C107"/>
    <mergeCell ref="D106:D107"/>
  </mergeCells>
  <phoneticPr fontId="38"/>
  <dataValidations count="1">
    <dataValidation imeMode="halfAlpha" allowBlank="1" showInputMessage="1" showErrorMessage="1" sqref="G1:I1 I2:I20 G13:H19 G21:H47 C439:D1048576 E114:E127 J121:J125 C118:D141 J130:J144 C400:D400 J1:XFD52 J89:XFD90 J91:K120 J126:K129 J145:K167 G263:H1048576 G218:H218 G233:H245 N53:XFD88 J53:K88 E1:E104 G2:H11 G49:H59 C108:D116 G65:H124 F1:F167 C143:D166 O154:XFD167 N91:XFD129 N151:XFD153 O130:XFD150 L151:M151 C1:D106 E168:F1048576 A1:B1048576 I56:I1048576 J168:XFD1048576" xr:uid="{357B2115-0126-4955-82C6-5A381E58226E}"/>
  </dataValidations>
  <printOptions horizontalCentered="1"/>
  <pageMargins left="0.27559055118110237" right="0.11811023622047245" top="0.47244094488188981" bottom="0.15748031496062992" header="0.31496062992125984" footer="0.31496062992125984"/>
  <pageSetup paperSize="9" scale="46" fitToHeight="0" orientation="portrait" r:id="rId1"/>
  <rowBreaks count="2" manualBreakCount="2">
    <brk id="63" max="9" man="1"/>
    <brk id="126"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DED4-C512-4A41-BC3E-B9EDC54DB0D9}">
  <sheetPr codeName="Sheet5">
    <tabColor theme="9" tint="-0.249977111117893"/>
    <pageSetUpPr fitToPage="1"/>
  </sheetPr>
  <dimension ref="A1:AE147"/>
  <sheetViews>
    <sheetView showGridLines="0" view="pageBreakPreview" zoomScale="70" zoomScaleNormal="40" zoomScaleSheetLayoutView="70" workbookViewId="0">
      <pane xSplit="12" topLeftCell="M1" activePane="topRight" state="frozen"/>
      <selection activeCell="H33" sqref="H33:H36"/>
      <selection pane="topRight" activeCell="H42" sqref="H42:J42"/>
    </sheetView>
  </sheetViews>
  <sheetFormatPr defaultColWidth="9" defaultRowHeight="13.5" x14ac:dyDescent="0.15"/>
  <cols>
    <col min="1" max="1" width="0.625" style="1" customWidth="1"/>
    <col min="2" max="2" width="1.5" style="1" customWidth="1"/>
    <col min="3" max="3" width="1.125" style="1" customWidth="1"/>
    <col min="4" max="4" width="5.25" style="1" customWidth="1"/>
    <col min="5" max="5" width="16.375" style="1" customWidth="1"/>
    <col min="6" max="6" width="9.25" style="1" customWidth="1"/>
    <col min="7" max="7" width="11.375" style="1" customWidth="1"/>
    <col min="8" max="8" width="15.75" style="1" customWidth="1"/>
    <col min="9" max="9" width="13.25" style="1" customWidth="1"/>
    <col min="10" max="10" width="12" style="1" customWidth="1"/>
    <col min="11" max="11" width="9.875" style="1" customWidth="1"/>
    <col min="12" max="12" width="14" style="1" customWidth="1"/>
    <col min="13" max="13" width="10.125" style="1" customWidth="1"/>
    <col min="14" max="14" width="30.125" style="1" customWidth="1"/>
    <col min="15" max="15" width="21.375" style="1" customWidth="1"/>
    <col min="16" max="29" width="9.125" style="1" customWidth="1"/>
    <col min="30" max="30" width="2.5" style="1" customWidth="1"/>
    <col min="31" max="16384" width="9" style="1"/>
  </cols>
  <sheetData>
    <row r="1" spans="1:30" ht="18.75" customHeight="1" x14ac:dyDescent="0.15">
      <c r="A1" s="161"/>
      <c r="B1" s="161" t="s">
        <v>1403</v>
      </c>
      <c r="C1" s="161"/>
      <c r="D1" s="161"/>
      <c r="AD1" s="132"/>
    </row>
    <row r="2" spans="1:30" ht="18.75" customHeight="1" x14ac:dyDescent="0.15">
      <c r="A2" s="161"/>
      <c r="B2" s="161"/>
      <c r="C2" s="161" t="s">
        <v>36</v>
      </c>
      <c r="D2" s="161"/>
      <c r="H2" s="772" t="s">
        <v>220</v>
      </c>
      <c r="I2" s="772"/>
      <c r="J2" s="772"/>
      <c r="K2" s="772"/>
      <c r="L2" s="772"/>
      <c r="M2" s="772"/>
      <c r="N2" s="772"/>
      <c r="O2" s="772"/>
      <c r="P2" s="772"/>
      <c r="Q2" s="772"/>
      <c r="R2" s="772"/>
      <c r="S2" s="772"/>
    </row>
    <row r="3" spans="1:30" ht="18.75" customHeight="1" x14ac:dyDescent="0.15">
      <c r="A3" s="161"/>
      <c r="B3" s="161"/>
      <c r="C3" s="313" t="s">
        <v>1107</v>
      </c>
      <c r="D3" s="161"/>
      <c r="H3" s="772"/>
      <c r="I3" s="772"/>
      <c r="J3" s="772"/>
      <c r="K3" s="772"/>
      <c r="L3" s="772"/>
      <c r="M3" s="772"/>
      <c r="N3" s="772"/>
      <c r="O3" s="772"/>
      <c r="P3" s="772"/>
      <c r="Q3" s="772"/>
      <c r="R3" s="772"/>
      <c r="S3" s="772"/>
    </row>
    <row r="4" spans="1:30" ht="18.75" customHeight="1" thickBot="1" x14ac:dyDescent="0.2">
      <c r="E4" s="161"/>
      <c r="F4" s="161"/>
      <c r="G4" s="161"/>
    </row>
    <row r="5" spans="1:30" ht="36" customHeight="1" x14ac:dyDescent="0.15">
      <c r="C5" s="162"/>
      <c r="D5" s="773" t="s">
        <v>60</v>
      </c>
      <c r="E5" s="774"/>
      <c r="F5" s="775"/>
      <c r="G5" s="776"/>
      <c r="H5" s="776"/>
      <c r="I5" s="776"/>
      <c r="J5" s="777"/>
      <c r="K5" s="773" t="s">
        <v>221</v>
      </c>
      <c r="L5" s="774"/>
      <c r="M5" s="778" t="s">
        <v>878</v>
      </c>
      <c r="N5" s="779"/>
      <c r="O5" s="163"/>
      <c r="P5" s="163"/>
      <c r="Q5" s="163"/>
      <c r="AD5" s="132"/>
    </row>
    <row r="6" spans="1:30" ht="6.75" customHeight="1" x14ac:dyDescent="0.15">
      <c r="D6" s="164"/>
      <c r="E6" s="161"/>
      <c r="F6" s="161"/>
      <c r="G6" s="161"/>
    </row>
    <row r="7" spans="1:30" s="161" customFormat="1" ht="17.25" customHeight="1" x14ac:dyDescent="0.15">
      <c r="E7" s="165" t="s">
        <v>64</v>
      </c>
      <c r="F7" s="161" t="s">
        <v>222</v>
      </c>
      <c r="H7" s="165"/>
      <c r="J7" s="165"/>
      <c r="K7" s="165"/>
    </row>
    <row r="8" spans="1:30" s="161" customFormat="1" ht="17.25" customHeight="1" x14ac:dyDescent="0.15">
      <c r="E8" s="165"/>
      <c r="F8" s="161" t="s">
        <v>223</v>
      </c>
      <c r="G8" s="161" t="s">
        <v>224</v>
      </c>
      <c r="H8" s="165"/>
      <c r="J8" s="165"/>
      <c r="K8" s="165"/>
    </row>
    <row r="9" spans="1:30" s="161" customFormat="1" ht="17.25" customHeight="1" x14ac:dyDescent="0.15">
      <c r="E9" s="165"/>
      <c r="F9" s="161" t="s">
        <v>225</v>
      </c>
      <c r="H9" s="165"/>
      <c r="J9" s="165"/>
      <c r="K9" s="165"/>
    </row>
    <row r="10" spans="1:30" s="161" customFormat="1" ht="17.25" customHeight="1" x14ac:dyDescent="0.15">
      <c r="E10" s="165"/>
      <c r="H10" s="165"/>
      <c r="J10" s="165"/>
      <c r="K10" s="165"/>
    </row>
    <row r="11" spans="1:30" s="161" customFormat="1" ht="17.25" customHeight="1" x14ac:dyDescent="0.15">
      <c r="E11" s="165"/>
      <c r="F11" s="771" t="s">
        <v>226</v>
      </c>
      <c r="G11" s="771"/>
      <c r="H11" s="161" t="s">
        <v>227</v>
      </c>
      <c r="J11" s="165"/>
      <c r="K11" s="165"/>
    </row>
    <row r="12" spans="1:30" s="161" customFormat="1" ht="17.25" customHeight="1" x14ac:dyDescent="0.15">
      <c r="E12" s="165"/>
      <c r="F12" s="771"/>
      <c r="G12" s="771"/>
      <c r="H12" s="161" t="s">
        <v>1404</v>
      </c>
      <c r="J12" s="165"/>
      <c r="K12" s="165"/>
    </row>
    <row r="13" spans="1:30" s="161" customFormat="1" ht="17.25" customHeight="1" x14ac:dyDescent="0.15">
      <c r="E13" s="165"/>
      <c r="H13" s="165"/>
      <c r="J13" s="165"/>
      <c r="K13" s="165"/>
    </row>
    <row r="14" spans="1:30" s="161" customFormat="1" ht="17.25" customHeight="1" x14ac:dyDescent="0.15">
      <c r="E14" s="165"/>
      <c r="F14" s="161" t="s">
        <v>228</v>
      </c>
      <c r="H14" s="165"/>
      <c r="J14" s="165"/>
      <c r="K14" s="165"/>
    </row>
    <row r="15" spans="1:30" s="161" customFormat="1" ht="17.25" customHeight="1" x14ac:dyDescent="0.15">
      <c r="E15" s="165"/>
      <c r="F15" s="161" t="s">
        <v>229</v>
      </c>
      <c r="H15" s="165"/>
      <c r="J15" s="165"/>
      <c r="K15" s="165"/>
    </row>
    <row r="16" spans="1:30" s="161" customFormat="1" ht="17.25" customHeight="1" x14ac:dyDescent="0.15">
      <c r="E16" s="165"/>
      <c r="H16" s="165"/>
      <c r="J16" s="165"/>
      <c r="K16" s="165"/>
      <c r="Q16" s="166"/>
    </row>
    <row r="17" spans="4:31" s="161" customFormat="1" ht="17.25" customHeight="1" x14ac:dyDescent="0.15">
      <c r="E17" s="165"/>
      <c r="F17" s="161" t="s">
        <v>1544</v>
      </c>
      <c r="H17" s="165"/>
      <c r="J17" s="165"/>
      <c r="K17" s="165"/>
      <c r="Q17" s="166"/>
    </row>
    <row r="18" spans="4:31" ht="34.5" customHeight="1" thickBot="1" x14ac:dyDescent="0.2">
      <c r="D18" s="161"/>
      <c r="E18" s="166"/>
      <c r="F18" s="746" t="s">
        <v>817</v>
      </c>
      <c r="G18" s="746"/>
      <c r="H18" s="746"/>
      <c r="I18" s="746"/>
      <c r="J18" s="746"/>
      <c r="K18" s="746"/>
      <c r="L18" s="746"/>
      <c r="M18" s="132"/>
      <c r="Q18" s="132"/>
      <c r="Z18" s="132"/>
    </row>
    <row r="19" spans="4:31" ht="16.5" hidden="1" customHeight="1" x14ac:dyDescent="0.15">
      <c r="D19" s="161"/>
      <c r="E19" s="161"/>
      <c r="G19" s="167"/>
      <c r="I19" s="167"/>
      <c r="J19" s="167"/>
      <c r="K19" s="167"/>
    </row>
    <row r="20" spans="4:31" ht="16.5" hidden="1" customHeight="1" x14ac:dyDescent="0.15">
      <c r="D20" s="161"/>
      <c r="E20" s="161"/>
      <c r="G20" s="167"/>
      <c r="I20" s="167"/>
      <c r="J20" s="167"/>
      <c r="K20" s="167"/>
    </row>
    <row r="21" spans="4:31" ht="16.5" hidden="1" customHeight="1" thickBot="1" x14ac:dyDescent="0.2">
      <c r="D21" s="161"/>
      <c r="E21" s="161"/>
      <c r="G21" s="167"/>
      <c r="I21" s="167"/>
      <c r="J21" s="167"/>
      <c r="K21" s="167"/>
    </row>
    <row r="22" spans="4:31" ht="40.5" customHeight="1" x14ac:dyDescent="0.15">
      <c r="D22" s="747" t="s">
        <v>230</v>
      </c>
      <c r="E22" s="750" t="s">
        <v>231</v>
      </c>
      <c r="F22" s="750"/>
      <c r="G22" s="750"/>
      <c r="H22" s="750"/>
      <c r="I22" s="751"/>
      <c r="J22" s="750"/>
      <c r="K22" s="750"/>
      <c r="L22" s="752"/>
      <c r="M22" s="753" t="s">
        <v>232</v>
      </c>
      <c r="N22" s="751"/>
      <c r="O22" s="752"/>
      <c r="P22" s="754" t="s">
        <v>233</v>
      </c>
      <c r="Q22" s="750"/>
      <c r="R22" s="750"/>
      <c r="S22" s="750"/>
      <c r="T22" s="750"/>
      <c r="U22" s="750"/>
      <c r="V22" s="750"/>
      <c r="W22" s="755"/>
      <c r="X22" s="766" t="s">
        <v>234</v>
      </c>
      <c r="Y22" s="767"/>
      <c r="Z22" s="767"/>
      <c r="AA22" s="767"/>
      <c r="AB22" s="767"/>
      <c r="AC22" s="768"/>
    </row>
    <row r="23" spans="4:31" ht="33" customHeight="1" x14ac:dyDescent="0.15">
      <c r="D23" s="748"/>
      <c r="E23" s="756" t="s">
        <v>69</v>
      </c>
      <c r="F23" s="756"/>
      <c r="G23" s="757"/>
      <c r="H23" s="760" t="s">
        <v>70</v>
      </c>
      <c r="I23" s="762" t="s">
        <v>171</v>
      </c>
      <c r="J23" s="764" t="s">
        <v>235</v>
      </c>
      <c r="K23" s="734" t="s">
        <v>236</v>
      </c>
      <c r="L23" s="735"/>
      <c r="M23" s="738" t="s">
        <v>71</v>
      </c>
      <c r="N23" s="740" t="s">
        <v>237</v>
      </c>
      <c r="O23" s="735" t="s">
        <v>1405</v>
      </c>
      <c r="P23" s="117" t="s">
        <v>238</v>
      </c>
      <c r="Q23" s="121" t="s">
        <v>239</v>
      </c>
      <c r="R23" s="121" t="s">
        <v>240</v>
      </c>
      <c r="S23" s="118" t="s">
        <v>241</v>
      </c>
      <c r="T23" s="118" t="s">
        <v>242</v>
      </c>
      <c r="U23" s="118" t="s">
        <v>243</v>
      </c>
      <c r="V23" s="121" t="s">
        <v>244</v>
      </c>
      <c r="W23" s="271" t="s">
        <v>245</v>
      </c>
      <c r="X23" s="742" t="s">
        <v>246</v>
      </c>
      <c r="Y23" s="744" t="s">
        <v>247</v>
      </c>
      <c r="Z23" s="724" t="s">
        <v>248</v>
      </c>
      <c r="AA23" s="726" t="s">
        <v>247</v>
      </c>
      <c r="AB23" s="724" t="s">
        <v>1401</v>
      </c>
      <c r="AC23" s="769" t="s">
        <v>247</v>
      </c>
    </row>
    <row r="24" spans="4:31" ht="28.5" customHeight="1" thickBot="1" x14ac:dyDescent="0.2">
      <c r="D24" s="749"/>
      <c r="E24" s="758"/>
      <c r="F24" s="758"/>
      <c r="G24" s="759"/>
      <c r="H24" s="761"/>
      <c r="I24" s="763"/>
      <c r="J24" s="765"/>
      <c r="K24" s="736"/>
      <c r="L24" s="737"/>
      <c r="M24" s="739"/>
      <c r="N24" s="741"/>
      <c r="O24" s="737"/>
      <c r="P24" s="119" t="s">
        <v>249</v>
      </c>
      <c r="Q24" s="120" t="s">
        <v>250</v>
      </c>
      <c r="R24" s="120" t="s">
        <v>251</v>
      </c>
      <c r="S24" s="120" t="s">
        <v>252</v>
      </c>
      <c r="T24" s="120" t="s">
        <v>253</v>
      </c>
      <c r="U24" s="120" t="s">
        <v>254</v>
      </c>
      <c r="V24" s="217" t="s">
        <v>255</v>
      </c>
      <c r="W24" s="272" t="s">
        <v>256</v>
      </c>
      <c r="X24" s="743"/>
      <c r="Y24" s="745"/>
      <c r="Z24" s="725"/>
      <c r="AA24" s="727"/>
      <c r="AB24" s="725"/>
      <c r="AC24" s="770"/>
    </row>
    <row r="25" spans="4:31" ht="36.75" customHeight="1" thickTop="1" x14ac:dyDescent="0.15">
      <c r="D25" s="168">
        <v>1</v>
      </c>
      <c r="E25" s="728"/>
      <c r="F25" s="728"/>
      <c r="G25" s="728"/>
      <c r="H25" s="107"/>
      <c r="I25" s="122"/>
      <c r="J25" s="111"/>
      <c r="K25" s="729"/>
      <c r="L25" s="730"/>
      <c r="M25" s="108"/>
      <c r="N25" s="127"/>
      <c r="O25" s="109"/>
      <c r="P25" s="714"/>
      <c r="Q25" s="731"/>
      <c r="R25" s="731"/>
      <c r="S25" s="731"/>
      <c r="T25" s="709"/>
      <c r="U25" s="709"/>
      <c r="V25" s="709"/>
      <c r="W25" s="711"/>
      <c r="X25" s="714"/>
      <c r="Y25" s="717"/>
      <c r="Z25" s="709"/>
      <c r="AA25" s="721"/>
      <c r="AB25" s="625"/>
      <c r="AC25" s="628"/>
      <c r="AE25" s="132"/>
    </row>
    <row r="26" spans="4:31" ht="36.75" customHeight="1" x14ac:dyDescent="0.15">
      <c r="D26" s="169">
        <v>2</v>
      </c>
      <c r="E26" s="697"/>
      <c r="F26" s="697"/>
      <c r="G26" s="698"/>
      <c r="H26" s="112"/>
      <c r="I26" s="123"/>
      <c r="J26" s="112"/>
      <c r="K26" s="707"/>
      <c r="L26" s="708"/>
      <c r="M26" s="108"/>
      <c r="N26" s="127"/>
      <c r="O26" s="115"/>
      <c r="P26" s="715"/>
      <c r="Q26" s="732"/>
      <c r="R26" s="732"/>
      <c r="S26" s="732"/>
      <c r="T26" s="710"/>
      <c r="U26" s="710"/>
      <c r="V26" s="710"/>
      <c r="W26" s="712"/>
      <c r="X26" s="715"/>
      <c r="Y26" s="718"/>
      <c r="Z26" s="710"/>
      <c r="AA26" s="722"/>
      <c r="AB26" s="626"/>
      <c r="AC26" s="629"/>
    </row>
    <row r="27" spans="4:31" ht="36.75" customHeight="1" x14ac:dyDescent="0.15">
      <c r="D27" s="169">
        <v>3</v>
      </c>
      <c r="E27" s="697"/>
      <c r="F27" s="697"/>
      <c r="G27" s="698"/>
      <c r="H27" s="107"/>
      <c r="I27" s="124"/>
      <c r="J27" s="107"/>
      <c r="K27" s="699"/>
      <c r="L27" s="700"/>
      <c r="M27" s="108"/>
      <c r="N27" s="127"/>
      <c r="O27" s="115"/>
      <c r="P27" s="715"/>
      <c r="Q27" s="732"/>
      <c r="R27" s="732"/>
      <c r="S27" s="732"/>
      <c r="T27" s="710"/>
      <c r="U27" s="710"/>
      <c r="V27" s="710"/>
      <c r="W27" s="712"/>
      <c r="X27" s="715"/>
      <c r="Y27" s="718"/>
      <c r="Z27" s="710"/>
      <c r="AA27" s="722"/>
      <c r="AB27" s="626"/>
      <c r="AC27" s="629"/>
    </row>
    <row r="28" spans="4:31" ht="36.75" customHeight="1" x14ac:dyDescent="0.15">
      <c r="D28" s="169">
        <v>4</v>
      </c>
      <c r="E28" s="697"/>
      <c r="F28" s="697"/>
      <c r="G28" s="698"/>
      <c r="H28" s="110"/>
      <c r="I28" s="125"/>
      <c r="J28" s="110"/>
      <c r="K28" s="701"/>
      <c r="L28" s="702"/>
      <c r="M28" s="108"/>
      <c r="N28" s="127"/>
      <c r="O28" s="109"/>
      <c r="P28" s="715"/>
      <c r="Q28" s="732"/>
      <c r="R28" s="732"/>
      <c r="S28" s="732"/>
      <c r="T28" s="710"/>
      <c r="U28" s="710"/>
      <c r="V28" s="710"/>
      <c r="W28" s="712"/>
      <c r="X28" s="715"/>
      <c r="Y28" s="718"/>
      <c r="Z28" s="710"/>
      <c r="AA28" s="722"/>
      <c r="AB28" s="626"/>
      <c r="AC28" s="629"/>
    </row>
    <row r="29" spans="4:31" ht="36.75" customHeight="1" x14ac:dyDescent="0.15">
      <c r="D29" s="169">
        <v>5</v>
      </c>
      <c r="E29" s="697"/>
      <c r="F29" s="697"/>
      <c r="G29" s="698"/>
      <c r="H29" s="110"/>
      <c r="I29" s="123"/>
      <c r="J29" s="110"/>
      <c r="K29" s="701"/>
      <c r="L29" s="702"/>
      <c r="M29" s="108"/>
      <c r="N29" s="127"/>
      <c r="O29" s="115"/>
      <c r="P29" s="715"/>
      <c r="Q29" s="732"/>
      <c r="R29" s="732"/>
      <c r="S29" s="732"/>
      <c r="T29" s="710"/>
      <c r="U29" s="710"/>
      <c r="V29" s="710"/>
      <c r="W29" s="712"/>
      <c r="X29" s="715"/>
      <c r="Y29" s="718"/>
      <c r="Z29" s="710"/>
      <c r="AA29" s="722"/>
      <c r="AB29" s="626"/>
      <c r="AC29" s="629"/>
    </row>
    <row r="30" spans="4:31" ht="36.75" customHeight="1" x14ac:dyDescent="0.15">
      <c r="D30" s="169">
        <v>6</v>
      </c>
      <c r="E30" s="697"/>
      <c r="F30" s="697"/>
      <c r="G30" s="698"/>
      <c r="H30" s="112"/>
      <c r="I30" s="124"/>
      <c r="J30" s="110"/>
      <c r="K30" s="707"/>
      <c r="L30" s="708"/>
      <c r="M30" s="108"/>
      <c r="N30" s="127"/>
      <c r="O30" s="115"/>
      <c r="P30" s="715"/>
      <c r="Q30" s="732"/>
      <c r="R30" s="732"/>
      <c r="S30" s="732"/>
      <c r="T30" s="710"/>
      <c r="U30" s="710"/>
      <c r="V30" s="710"/>
      <c r="W30" s="712"/>
      <c r="X30" s="715"/>
      <c r="Y30" s="718"/>
      <c r="Z30" s="710"/>
      <c r="AA30" s="722"/>
      <c r="AB30" s="626"/>
      <c r="AC30" s="629"/>
    </row>
    <row r="31" spans="4:31" ht="36.75" customHeight="1" x14ac:dyDescent="0.15">
      <c r="D31" s="169">
        <v>7</v>
      </c>
      <c r="E31" s="697"/>
      <c r="F31" s="697"/>
      <c r="G31" s="698"/>
      <c r="H31" s="107"/>
      <c r="I31" s="123"/>
      <c r="J31" s="110"/>
      <c r="K31" s="707"/>
      <c r="L31" s="708"/>
      <c r="M31" s="108"/>
      <c r="N31" s="127"/>
      <c r="O31" s="109"/>
      <c r="P31" s="715"/>
      <c r="Q31" s="732"/>
      <c r="R31" s="732"/>
      <c r="S31" s="732"/>
      <c r="T31" s="710"/>
      <c r="U31" s="710"/>
      <c r="V31" s="710"/>
      <c r="W31" s="712"/>
      <c r="X31" s="715"/>
      <c r="Y31" s="718"/>
      <c r="Z31" s="710"/>
      <c r="AA31" s="722"/>
      <c r="AB31" s="626"/>
      <c r="AC31" s="629"/>
    </row>
    <row r="32" spans="4:31" ht="36.75" customHeight="1" x14ac:dyDescent="0.15">
      <c r="D32" s="170">
        <v>8</v>
      </c>
      <c r="E32" s="697"/>
      <c r="F32" s="697"/>
      <c r="G32" s="698"/>
      <c r="H32" s="112"/>
      <c r="I32" s="123"/>
      <c r="J32" s="112"/>
      <c r="K32" s="699"/>
      <c r="L32" s="700"/>
      <c r="M32" s="108"/>
      <c r="N32" s="127"/>
      <c r="O32" s="115"/>
      <c r="P32" s="715"/>
      <c r="Q32" s="732"/>
      <c r="R32" s="732"/>
      <c r="S32" s="732"/>
      <c r="T32" s="710"/>
      <c r="U32" s="710"/>
      <c r="V32" s="710"/>
      <c r="W32" s="712"/>
      <c r="X32" s="715"/>
      <c r="Y32" s="718"/>
      <c r="Z32" s="710"/>
      <c r="AA32" s="722"/>
      <c r="AB32" s="626"/>
      <c r="AC32" s="629"/>
    </row>
    <row r="33" spans="4:31" ht="36.75" customHeight="1" x14ac:dyDescent="0.15">
      <c r="D33" s="170">
        <v>9</v>
      </c>
      <c r="E33" s="697"/>
      <c r="F33" s="697"/>
      <c r="G33" s="698"/>
      <c r="H33" s="107"/>
      <c r="I33" s="124"/>
      <c r="J33" s="107"/>
      <c r="K33" s="701"/>
      <c r="L33" s="702"/>
      <c r="M33" s="108"/>
      <c r="N33" s="127"/>
      <c r="O33" s="109"/>
      <c r="P33" s="715"/>
      <c r="Q33" s="732"/>
      <c r="R33" s="732"/>
      <c r="S33" s="732"/>
      <c r="T33" s="710"/>
      <c r="U33" s="710"/>
      <c r="V33" s="710"/>
      <c r="W33" s="712"/>
      <c r="X33" s="715"/>
      <c r="Y33" s="718"/>
      <c r="Z33" s="710"/>
      <c r="AA33" s="722"/>
      <c r="AB33" s="626"/>
      <c r="AC33" s="629"/>
    </row>
    <row r="34" spans="4:31" ht="36.75" customHeight="1" thickBot="1" x14ac:dyDescent="0.2">
      <c r="D34" s="171">
        <v>10</v>
      </c>
      <c r="E34" s="703"/>
      <c r="F34" s="703"/>
      <c r="G34" s="704"/>
      <c r="H34" s="113"/>
      <c r="I34" s="126"/>
      <c r="J34" s="113"/>
      <c r="K34" s="705"/>
      <c r="L34" s="706"/>
      <c r="M34" s="114"/>
      <c r="N34" s="128"/>
      <c r="O34" s="116"/>
      <c r="P34" s="715"/>
      <c r="Q34" s="733"/>
      <c r="R34" s="732"/>
      <c r="S34" s="732"/>
      <c r="T34" s="710"/>
      <c r="U34" s="710"/>
      <c r="V34" s="710"/>
      <c r="W34" s="713"/>
      <c r="X34" s="716"/>
      <c r="Y34" s="719"/>
      <c r="Z34" s="720"/>
      <c r="AA34" s="723"/>
      <c r="AB34" s="627"/>
      <c r="AC34" s="630"/>
    </row>
    <row r="35" spans="4:31" ht="36.75" customHeight="1" thickBot="1" x14ac:dyDescent="0.2">
      <c r="H35" s="193" t="s">
        <v>257</v>
      </c>
      <c r="I35" s="192">
        <f>SUM(I25:I34)</f>
        <v>0</v>
      </c>
      <c r="K35" s="172"/>
      <c r="L35" s="172"/>
      <c r="M35" s="172"/>
      <c r="N35" s="677" t="s">
        <v>258</v>
      </c>
      <c r="O35" s="678"/>
      <c r="P35" s="218"/>
      <c r="Q35" s="219"/>
      <c r="R35" s="219"/>
      <c r="S35" s="219"/>
      <c r="T35" s="219"/>
      <c r="U35" s="219"/>
      <c r="V35" s="220"/>
      <c r="W35" s="221"/>
      <c r="X35" s="172"/>
      <c r="Y35" s="173"/>
      <c r="Z35" s="173"/>
      <c r="AA35" s="173"/>
    </row>
    <row r="36" spans="4:31" ht="36.75" customHeight="1" x14ac:dyDescent="0.15">
      <c r="H36" s="231"/>
      <c r="I36" s="230"/>
      <c r="K36" s="172"/>
      <c r="L36" s="172"/>
      <c r="M36" s="172"/>
      <c r="N36" s="232"/>
      <c r="O36" s="232"/>
      <c r="P36" s="396"/>
      <c r="Q36" s="396"/>
      <c r="R36" s="396"/>
      <c r="S36" s="396"/>
      <c r="T36" s="396"/>
      <c r="U36" s="396"/>
      <c r="V36" s="396"/>
      <c r="W36" s="396"/>
      <c r="X36" s="172"/>
      <c r="Y36" s="173"/>
      <c r="Z36" s="173"/>
      <c r="AA36" s="173"/>
    </row>
    <row r="37" spans="4:31" ht="31.5" customHeight="1" thickBot="1" x14ac:dyDescent="0.25">
      <c r="D37" s="240" t="s">
        <v>1104</v>
      </c>
      <c r="K37" s="172"/>
      <c r="L37" s="172"/>
      <c r="M37" s="374"/>
      <c r="N37" s="390"/>
      <c r="O37" s="172"/>
      <c r="P37" s="172"/>
      <c r="Q37" s="172"/>
      <c r="R37" s="172"/>
      <c r="S37" s="172"/>
      <c r="T37" s="172"/>
      <c r="U37" s="172"/>
      <c r="V37" s="172"/>
      <c r="W37" s="172"/>
      <c r="X37" s="172"/>
      <c r="Y37" s="172"/>
      <c r="Z37" s="173"/>
      <c r="AA37" s="173"/>
      <c r="AB37" s="173"/>
      <c r="AE37" s="132"/>
    </row>
    <row r="38" spans="4:31" ht="31.5" customHeight="1" thickBot="1" x14ac:dyDescent="0.25">
      <c r="D38" s="240"/>
      <c r="E38" s="679" t="s">
        <v>332</v>
      </c>
      <c r="F38" s="680"/>
      <c r="G38" s="681"/>
      <c r="H38" s="692"/>
      <c r="I38" s="693"/>
      <c r="J38" s="693"/>
      <c r="K38" s="693"/>
      <c r="L38" s="694"/>
      <c r="M38" s="375"/>
      <c r="N38" s="391"/>
      <c r="O38" s="172"/>
      <c r="P38" s="172"/>
      <c r="Q38" s="172"/>
      <c r="R38" s="172"/>
      <c r="S38" s="172"/>
      <c r="T38" s="172"/>
      <c r="U38" s="172"/>
      <c r="V38" s="172"/>
      <c r="W38" s="172"/>
      <c r="X38" s="172"/>
      <c r="Y38" s="172"/>
      <c r="Z38" s="173"/>
      <c r="AA38" s="173"/>
      <c r="AB38" s="173"/>
      <c r="AE38" s="132"/>
    </row>
    <row r="39" spans="4:31" ht="24.75" customHeight="1" thickBot="1" x14ac:dyDescent="0.2">
      <c r="E39" s="679" t="s">
        <v>259</v>
      </c>
      <c r="F39" s="680"/>
      <c r="G39" s="681"/>
      <c r="H39" s="682"/>
      <c r="I39" s="683"/>
      <c r="J39" s="684"/>
      <c r="K39" s="173"/>
      <c r="L39" s="172"/>
      <c r="M39" s="172"/>
      <c r="N39" s="172"/>
      <c r="O39" s="172"/>
      <c r="S39" s="174"/>
      <c r="T39" s="174"/>
      <c r="U39" s="174"/>
      <c r="V39" s="174"/>
      <c r="W39" s="174"/>
      <c r="X39" s="174"/>
      <c r="Y39" s="174"/>
      <c r="Z39" s="173"/>
      <c r="AA39" s="173"/>
      <c r="AB39" s="173"/>
      <c r="AC39" s="174"/>
      <c r="AD39" s="174"/>
    </row>
    <row r="40" spans="4:31" ht="30" customHeight="1" x14ac:dyDescent="0.15">
      <c r="H40" s="241" t="s">
        <v>1400</v>
      </c>
      <c r="K40" s="173"/>
      <c r="L40" s="172"/>
      <c r="M40" s="172"/>
      <c r="N40" s="172"/>
      <c r="O40" s="172"/>
      <c r="P40" s="173"/>
      <c r="Q40" s="173"/>
      <c r="R40" s="685" t="s">
        <v>261</v>
      </c>
      <c r="S40" s="685"/>
      <c r="T40" s="685"/>
      <c r="U40" s="685"/>
      <c r="V40" s="685"/>
      <c r="W40" s="685"/>
      <c r="X40" s="685"/>
      <c r="Y40" s="685"/>
      <c r="Z40" s="685"/>
      <c r="AA40" s="685"/>
      <c r="AB40" s="173"/>
      <c r="AC40" s="175"/>
      <c r="AD40" s="175"/>
    </row>
    <row r="41" spans="4:31" ht="30" customHeight="1" thickBot="1" x14ac:dyDescent="0.2">
      <c r="D41" s="132" t="s">
        <v>1477</v>
      </c>
      <c r="K41" s="173"/>
      <c r="L41" s="172"/>
      <c r="M41" s="172"/>
      <c r="N41" s="172"/>
      <c r="O41" s="172"/>
      <c r="P41" s="173"/>
      <c r="Q41" s="173"/>
      <c r="R41" s="685"/>
      <c r="S41" s="685"/>
      <c r="T41" s="685"/>
      <c r="U41" s="685"/>
      <c r="V41" s="685"/>
      <c r="W41" s="685"/>
      <c r="X41" s="685"/>
      <c r="Y41" s="685"/>
      <c r="Z41" s="685"/>
      <c r="AA41" s="685"/>
      <c r="AB41" s="173"/>
      <c r="AC41" s="175"/>
      <c r="AD41" s="175"/>
    </row>
    <row r="42" spans="4:31" ht="30" customHeight="1" thickBot="1" x14ac:dyDescent="0.2">
      <c r="E42" s="695" t="s">
        <v>1476</v>
      </c>
      <c r="F42" s="696"/>
      <c r="G42" s="696"/>
      <c r="H42" s="882"/>
      <c r="I42" s="883"/>
      <c r="J42" s="884"/>
      <c r="K42" s="173"/>
      <c r="L42" s="172"/>
      <c r="M42" s="172"/>
      <c r="N42" s="172"/>
      <c r="O42" s="172"/>
      <c r="P42" s="173"/>
      <c r="Q42" s="173"/>
      <c r="R42" s="685"/>
      <c r="S42" s="685"/>
      <c r="T42" s="685"/>
      <c r="U42" s="685"/>
      <c r="V42" s="685"/>
      <c r="W42" s="685"/>
      <c r="X42" s="685"/>
      <c r="Y42" s="685"/>
      <c r="Z42" s="685"/>
      <c r="AA42" s="685"/>
      <c r="AB42" s="173"/>
      <c r="AC42" s="175"/>
      <c r="AD42" s="175"/>
    </row>
    <row r="43" spans="4:31" ht="30" customHeight="1" x14ac:dyDescent="0.15">
      <c r="H43" s="241"/>
      <c r="K43" s="173"/>
      <c r="L43" s="172"/>
      <c r="M43" s="172"/>
      <c r="N43" s="172"/>
      <c r="O43" s="172"/>
      <c r="P43" s="173"/>
      <c r="Q43" s="173"/>
      <c r="R43" s="685"/>
      <c r="S43" s="685"/>
      <c r="T43" s="685"/>
      <c r="U43" s="685"/>
      <c r="V43" s="685"/>
      <c r="W43" s="685"/>
      <c r="X43" s="685"/>
      <c r="Y43" s="685"/>
      <c r="Z43" s="685"/>
      <c r="AA43" s="685"/>
      <c r="AB43" s="173"/>
      <c r="AC43" s="175"/>
      <c r="AD43" s="175"/>
    </row>
    <row r="44" spans="4:31" ht="19.5" customHeight="1" thickBot="1" x14ac:dyDescent="0.2">
      <c r="D44" s="176" t="s">
        <v>262</v>
      </c>
      <c r="K44" s="173"/>
      <c r="L44" s="172"/>
      <c r="M44" s="172"/>
      <c r="N44" s="172"/>
      <c r="O44" s="172"/>
      <c r="P44" s="173"/>
      <c r="Q44" s="173"/>
      <c r="R44" s="686"/>
      <c r="S44" s="686"/>
      <c r="T44" s="686"/>
      <c r="U44" s="686"/>
      <c r="V44" s="686"/>
      <c r="W44" s="686"/>
      <c r="X44" s="686"/>
      <c r="Y44" s="686"/>
      <c r="Z44" s="686"/>
      <c r="AA44" s="686"/>
      <c r="AB44" s="177"/>
      <c r="AC44" s="175"/>
      <c r="AD44" s="178"/>
    </row>
    <row r="45" spans="4:31" ht="26.25" customHeight="1" thickBot="1" x14ac:dyDescent="0.2">
      <c r="E45" s="179" t="s">
        <v>263</v>
      </c>
      <c r="F45" s="180"/>
      <c r="G45" s="180"/>
      <c r="H45" s="299" t="s">
        <v>1176</v>
      </c>
      <c r="I45" s="275"/>
      <c r="J45" s="275"/>
      <c r="K45" s="275"/>
      <c r="L45" s="276"/>
      <c r="M45" s="172"/>
      <c r="N45" s="172"/>
      <c r="O45" s="172"/>
      <c r="P45" s="173"/>
      <c r="Q45" s="173"/>
      <c r="R45" s="687" t="s">
        <v>175</v>
      </c>
      <c r="S45" s="688"/>
      <c r="T45" s="689"/>
      <c r="U45" s="690"/>
      <c r="V45" s="690"/>
      <c r="W45" s="690"/>
      <c r="X45" s="690"/>
      <c r="Y45" s="690"/>
      <c r="Z45" s="690"/>
      <c r="AA45" s="690"/>
      <c r="AB45" s="691"/>
    </row>
    <row r="46" spans="4:31" ht="26.25" customHeight="1" thickBot="1" x14ac:dyDescent="0.2">
      <c r="E46" s="179" t="s">
        <v>264</v>
      </c>
      <c r="F46" s="180"/>
      <c r="G46" s="180"/>
      <c r="H46" s="277" t="s">
        <v>1110</v>
      </c>
      <c r="I46" s="275"/>
      <c r="J46" s="275"/>
      <c r="K46" s="275"/>
      <c r="L46" s="276"/>
      <c r="M46" s="172"/>
      <c r="N46" s="172"/>
      <c r="O46" s="172"/>
      <c r="P46" s="173"/>
      <c r="Q46" s="173"/>
      <c r="R46" s="647" t="s">
        <v>176</v>
      </c>
      <c r="S46" s="648"/>
      <c r="T46" s="649"/>
      <c r="U46" s="650"/>
      <c r="V46" s="651"/>
      <c r="W46" s="651"/>
      <c r="X46" s="651"/>
      <c r="Y46" s="651"/>
      <c r="Z46" s="651"/>
      <c r="AA46" s="651"/>
      <c r="AB46" s="652"/>
    </row>
    <row r="47" spans="4:31" ht="26.25" customHeight="1" thickBot="1" x14ac:dyDescent="0.2">
      <c r="E47" s="179" t="s">
        <v>265</v>
      </c>
      <c r="F47" s="180"/>
      <c r="G47" s="180"/>
      <c r="H47" s="277" t="s">
        <v>1111</v>
      </c>
      <c r="I47" s="275"/>
      <c r="J47" s="275"/>
      <c r="K47" s="275"/>
      <c r="L47" s="276"/>
      <c r="M47" s="172"/>
      <c r="N47" s="172"/>
      <c r="O47" s="172"/>
      <c r="P47" s="173"/>
      <c r="Q47" s="173"/>
      <c r="R47" s="653" t="s">
        <v>266</v>
      </c>
      <c r="S47" s="654"/>
      <c r="T47" s="655"/>
      <c r="U47" s="656"/>
      <c r="V47" s="656"/>
      <c r="W47" s="656"/>
      <c r="X47" s="656"/>
      <c r="Y47" s="656"/>
      <c r="Z47" s="656"/>
      <c r="AA47" s="656"/>
      <c r="AB47" s="657"/>
    </row>
    <row r="48" spans="4:31" ht="26.25" customHeight="1" x14ac:dyDescent="0.15">
      <c r="E48" s="179" t="s">
        <v>267</v>
      </c>
      <c r="F48" s="180"/>
      <c r="G48" s="180"/>
      <c r="H48" s="278" t="s">
        <v>268</v>
      </c>
      <c r="I48" s="275"/>
      <c r="J48" s="275"/>
      <c r="K48" s="275"/>
      <c r="L48" s="276"/>
      <c r="M48" s="172"/>
      <c r="N48" s="172"/>
      <c r="O48" s="172"/>
      <c r="P48" s="173"/>
      <c r="Q48" s="173"/>
      <c r="R48" s="658" t="s">
        <v>269</v>
      </c>
      <c r="S48" s="660" t="s">
        <v>270</v>
      </c>
      <c r="T48" s="661"/>
      <c r="U48" s="662"/>
      <c r="V48" s="663"/>
      <c r="W48" s="663"/>
      <c r="X48" s="663"/>
      <c r="Y48" s="663"/>
      <c r="Z48" s="663"/>
      <c r="AA48" s="663"/>
      <c r="AB48" s="664"/>
    </row>
    <row r="49" spans="4:28" ht="26.25" customHeight="1" thickBot="1" x14ac:dyDescent="0.2">
      <c r="E49" s="179" t="s">
        <v>271</v>
      </c>
      <c r="F49" s="180"/>
      <c r="G49" s="180"/>
      <c r="H49" s="274" t="s">
        <v>272</v>
      </c>
      <c r="I49" s="275"/>
      <c r="J49" s="275"/>
      <c r="K49" s="275"/>
      <c r="L49" s="276"/>
      <c r="M49" s="172"/>
      <c r="N49" s="172"/>
      <c r="O49" s="172"/>
      <c r="P49" s="173"/>
      <c r="Q49" s="173"/>
      <c r="R49" s="658"/>
      <c r="S49" s="665" t="s">
        <v>178</v>
      </c>
      <c r="T49" s="666"/>
      <c r="U49" s="667"/>
      <c r="V49" s="668"/>
      <c r="W49" s="668"/>
      <c r="X49" s="668"/>
      <c r="Y49" s="668"/>
      <c r="Z49" s="668"/>
      <c r="AA49" s="668"/>
      <c r="AB49" s="669"/>
    </row>
    <row r="50" spans="4:28" ht="26.25" customHeight="1" thickBot="1" x14ac:dyDescent="0.2">
      <c r="E50" s="179" t="s">
        <v>273</v>
      </c>
      <c r="F50" s="180"/>
      <c r="G50" s="180"/>
      <c r="H50" s="277" t="s">
        <v>1112</v>
      </c>
      <c r="I50" s="279"/>
      <c r="J50" s="279"/>
      <c r="K50" s="279"/>
      <c r="L50" s="280"/>
      <c r="M50" s="172"/>
      <c r="N50" s="172"/>
      <c r="O50" s="172"/>
      <c r="P50" s="173"/>
      <c r="Q50" s="173"/>
      <c r="R50" s="658"/>
      <c r="S50" s="665" t="s">
        <v>179</v>
      </c>
      <c r="T50" s="666"/>
      <c r="U50" s="670"/>
      <c r="V50" s="671"/>
      <c r="W50" s="671"/>
      <c r="X50" s="671"/>
      <c r="Y50" s="671"/>
      <c r="Z50" s="671"/>
      <c r="AA50" s="671"/>
      <c r="AB50" s="672"/>
    </row>
    <row r="51" spans="4:28" ht="26.25" customHeight="1" x14ac:dyDescent="0.15">
      <c r="D51" s="161"/>
      <c r="E51" s="179" t="s">
        <v>274</v>
      </c>
      <c r="F51" s="180"/>
      <c r="G51" s="180"/>
      <c r="H51" s="278" t="s">
        <v>275</v>
      </c>
      <c r="I51" s="279"/>
      <c r="J51" s="279"/>
      <c r="K51" s="279"/>
      <c r="L51" s="280"/>
      <c r="M51" s="267" t="s">
        <v>765</v>
      </c>
      <c r="P51" s="173"/>
      <c r="Q51" s="173"/>
      <c r="R51" s="659"/>
      <c r="S51" s="673" t="s">
        <v>180</v>
      </c>
      <c r="T51" s="674"/>
      <c r="U51" s="675"/>
      <c r="V51" s="675"/>
      <c r="W51" s="675"/>
      <c r="X51" s="675"/>
      <c r="Y51" s="675"/>
      <c r="Z51" s="675"/>
      <c r="AA51" s="675"/>
      <c r="AB51" s="676"/>
    </row>
    <row r="52" spans="4:28" ht="26.25" customHeight="1" x14ac:dyDescent="0.15">
      <c r="D52" s="161"/>
      <c r="E52" s="166"/>
      <c r="F52" s="181"/>
      <c r="G52" s="161"/>
      <c r="H52" s="132"/>
      <c r="P52" s="173"/>
      <c r="Q52" s="173"/>
      <c r="R52" s="631"/>
      <c r="S52" s="631"/>
      <c r="T52" s="631"/>
      <c r="U52" s="631"/>
      <c r="V52" s="631"/>
      <c r="W52" s="631"/>
      <c r="X52" s="631"/>
      <c r="Y52" s="631"/>
      <c r="Z52" s="631"/>
      <c r="AA52" s="631"/>
      <c r="AB52" s="631"/>
    </row>
    <row r="53" spans="4:28" ht="12.75" customHeight="1" x14ac:dyDescent="0.15">
      <c r="E53" s="632" t="s">
        <v>276</v>
      </c>
      <c r="F53" s="633"/>
      <c r="G53" s="634"/>
      <c r="H53" s="641"/>
      <c r="I53" s="641"/>
      <c r="J53" s="641"/>
      <c r="K53" s="641"/>
      <c r="L53" s="641"/>
      <c r="M53" s="641"/>
      <c r="N53" s="641"/>
      <c r="O53" s="641"/>
      <c r="P53" s="642"/>
      <c r="Q53" s="173"/>
      <c r="R53" s="173"/>
    </row>
    <row r="54" spans="4:28" ht="12.75" customHeight="1" x14ac:dyDescent="0.15">
      <c r="E54" s="635"/>
      <c r="F54" s="636"/>
      <c r="G54" s="637"/>
      <c r="H54" s="643"/>
      <c r="I54" s="643"/>
      <c r="J54" s="643"/>
      <c r="K54" s="643"/>
      <c r="L54" s="643"/>
      <c r="M54" s="643"/>
      <c r="N54" s="643"/>
      <c r="O54" s="643"/>
      <c r="P54" s="644"/>
      <c r="Q54" s="173"/>
      <c r="R54" s="173"/>
    </row>
    <row r="55" spans="4:28" ht="12.75" customHeight="1" thickBot="1" x14ac:dyDescent="0.2">
      <c r="E55" s="638"/>
      <c r="F55" s="639"/>
      <c r="G55" s="640"/>
      <c r="H55" s="645"/>
      <c r="I55" s="645"/>
      <c r="J55" s="645"/>
      <c r="K55" s="645"/>
      <c r="L55" s="645"/>
      <c r="M55" s="645"/>
      <c r="N55" s="645"/>
      <c r="O55" s="645"/>
      <c r="P55" s="646"/>
    </row>
    <row r="56" spans="4:28" ht="12" customHeight="1" x14ac:dyDescent="0.15"/>
    <row r="57" spans="4:28" hidden="1" x14ac:dyDescent="0.15">
      <c r="X57" s="1" t="s">
        <v>277</v>
      </c>
      <c r="Z57" s="1" t="s">
        <v>278</v>
      </c>
      <c r="AA57" s="1" t="s">
        <v>279</v>
      </c>
    </row>
    <row r="58" spans="4:28" ht="25.5" hidden="1" customHeight="1" x14ac:dyDescent="0.15">
      <c r="K58" s="1" t="s">
        <v>284</v>
      </c>
      <c r="X58" s="1" t="s">
        <v>280</v>
      </c>
      <c r="Z58" s="1" t="s">
        <v>278</v>
      </c>
      <c r="AA58" s="177" t="s">
        <v>281</v>
      </c>
      <c r="AB58" s="177"/>
    </row>
    <row r="59" spans="4:28" hidden="1" x14ac:dyDescent="0.15">
      <c r="E59" s="1" t="s">
        <v>282</v>
      </c>
      <c r="H59" s="1" t="s">
        <v>283</v>
      </c>
      <c r="I59" s="1" t="s">
        <v>1310</v>
      </c>
      <c r="K59" s="1" t="s">
        <v>260</v>
      </c>
      <c r="Z59" s="1" t="s">
        <v>278</v>
      </c>
      <c r="AA59" s="177" t="s">
        <v>285</v>
      </c>
    </row>
    <row r="60" spans="4:28" hidden="1" x14ac:dyDescent="0.15">
      <c r="E60" s="1" t="s">
        <v>286</v>
      </c>
      <c r="H60" s="1" t="s">
        <v>287</v>
      </c>
      <c r="I60" s="1" t="s">
        <v>1309</v>
      </c>
      <c r="K60" s="1" t="s">
        <v>333</v>
      </c>
      <c r="L60" s="172"/>
      <c r="M60" s="172"/>
      <c r="N60" s="172"/>
    </row>
    <row r="61" spans="4:28" ht="14.25" hidden="1" thickBot="1" x14ac:dyDescent="0.2">
      <c r="E61" s="1" t="s">
        <v>1402</v>
      </c>
      <c r="H61" s="1" t="s">
        <v>288</v>
      </c>
      <c r="I61" s="1" t="s">
        <v>1478</v>
      </c>
      <c r="K61" s="1" t="s">
        <v>289</v>
      </c>
      <c r="L61" s="172"/>
      <c r="M61" s="172"/>
      <c r="N61" s="172"/>
    </row>
    <row r="62" spans="4:28" hidden="1" x14ac:dyDescent="0.15">
      <c r="E62" s="1" t="s">
        <v>290</v>
      </c>
      <c r="H62" s="1" t="s">
        <v>291</v>
      </c>
      <c r="K62" s="182" t="s">
        <v>292</v>
      </c>
      <c r="L62" s="183" t="s">
        <v>293</v>
      </c>
      <c r="M62" s="183" t="s">
        <v>293</v>
      </c>
      <c r="N62" s="183"/>
      <c r="O62" s="183" t="s">
        <v>294</v>
      </c>
      <c r="P62" s="183"/>
      <c r="Q62" s="183"/>
      <c r="R62" s="183"/>
      <c r="S62" s="183" t="s">
        <v>295</v>
      </c>
      <c r="T62" s="183" t="s">
        <v>296</v>
      </c>
      <c r="U62" s="183" t="s">
        <v>260</v>
      </c>
      <c r="V62" s="183"/>
      <c r="W62" s="183" t="s">
        <v>297</v>
      </c>
      <c r="X62" s="183" t="s">
        <v>298</v>
      </c>
      <c r="Y62" s="183" t="s">
        <v>245</v>
      </c>
      <c r="Z62" s="184"/>
    </row>
    <row r="63" spans="4:28" hidden="1" x14ac:dyDescent="0.15">
      <c r="E63" s="1" t="s">
        <v>299</v>
      </c>
      <c r="H63" s="1" t="s">
        <v>17</v>
      </c>
      <c r="K63" s="185" t="s">
        <v>300</v>
      </c>
      <c r="L63" s="1" t="s">
        <v>301</v>
      </c>
      <c r="M63" s="1" t="s">
        <v>302</v>
      </c>
      <c r="O63" s="1" t="s">
        <v>300</v>
      </c>
      <c r="S63" s="1" t="s">
        <v>303</v>
      </c>
      <c r="T63" s="1" t="s">
        <v>300</v>
      </c>
      <c r="U63" s="1" t="s">
        <v>300</v>
      </c>
      <c r="W63" s="1" t="s">
        <v>300</v>
      </c>
      <c r="X63" s="1" t="s">
        <v>300</v>
      </c>
      <c r="Y63" s="1" t="s">
        <v>304</v>
      </c>
      <c r="Z63" s="186"/>
    </row>
    <row r="64" spans="4:28" hidden="1" x14ac:dyDescent="0.15">
      <c r="K64" s="185" t="s">
        <v>305</v>
      </c>
      <c r="L64" s="1" t="s">
        <v>285</v>
      </c>
      <c r="M64" s="1" t="s">
        <v>285</v>
      </c>
      <c r="O64" s="1" t="s">
        <v>285</v>
      </c>
      <c r="S64" s="1" t="s">
        <v>306</v>
      </c>
      <c r="T64" s="1" t="s">
        <v>285</v>
      </c>
      <c r="U64" s="1" t="s">
        <v>285</v>
      </c>
      <c r="W64" s="1" t="s">
        <v>285</v>
      </c>
      <c r="X64" s="1" t="s">
        <v>285</v>
      </c>
      <c r="Y64" s="1" t="s">
        <v>307</v>
      </c>
      <c r="Z64" s="186"/>
    </row>
    <row r="65" spans="5:26" hidden="1" x14ac:dyDescent="0.15">
      <c r="K65" s="185" t="s">
        <v>285</v>
      </c>
      <c r="L65" s="1" t="s">
        <v>308</v>
      </c>
      <c r="M65" s="1" t="s">
        <v>309</v>
      </c>
      <c r="O65" s="1" t="s">
        <v>310</v>
      </c>
      <c r="S65" s="1" t="s">
        <v>285</v>
      </c>
      <c r="T65" s="1" t="s">
        <v>310</v>
      </c>
      <c r="U65" s="1" t="s">
        <v>310</v>
      </c>
      <c r="W65" s="1" t="s">
        <v>310</v>
      </c>
      <c r="X65" s="1" t="s">
        <v>310</v>
      </c>
      <c r="Y65" s="1" t="s">
        <v>311</v>
      </c>
      <c r="Z65" s="186"/>
    </row>
    <row r="66" spans="5:26" ht="15.75" hidden="1" thickBot="1" x14ac:dyDescent="0.2">
      <c r="K66" s="187" t="s">
        <v>310</v>
      </c>
      <c r="L66" s="188" t="s">
        <v>312</v>
      </c>
      <c r="M66" s="188"/>
      <c r="N66" s="188"/>
      <c r="O66" s="188"/>
      <c r="P66" s="188"/>
      <c r="Q66" s="188"/>
      <c r="R66" s="188"/>
      <c r="S66" s="188" t="s">
        <v>310</v>
      </c>
      <c r="T66" s="188"/>
      <c r="U66" s="188"/>
      <c r="V66" s="188"/>
      <c r="W66" s="188"/>
      <c r="X66" s="188"/>
      <c r="Y66" s="188" t="s">
        <v>313</v>
      </c>
      <c r="Z66" s="189"/>
    </row>
    <row r="67" spans="5:26" hidden="1" x14ac:dyDescent="0.15"/>
    <row r="68" spans="5:26" hidden="1" x14ac:dyDescent="0.15"/>
    <row r="69" spans="5:26" hidden="1" x14ac:dyDescent="0.15">
      <c r="E69" s="190" t="s">
        <v>282</v>
      </c>
      <c r="F69" s="190"/>
      <c r="G69" s="190"/>
      <c r="H69" s="190" t="s">
        <v>286</v>
      </c>
      <c r="I69" s="190"/>
      <c r="J69" s="190"/>
      <c r="K69" s="190" t="s">
        <v>1402</v>
      </c>
      <c r="L69" s="190"/>
      <c r="M69" s="190"/>
      <c r="N69" s="190" t="s">
        <v>290</v>
      </c>
      <c r="O69" s="191"/>
      <c r="P69" s="191"/>
      <c r="Q69" s="191"/>
      <c r="R69" s="191"/>
      <c r="S69" s="1" t="s">
        <v>334</v>
      </c>
    </row>
    <row r="70" spans="5:26" hidden="1" x14ac:dyDescent="0.15">
      <c r="E70" s="1" t="s">
        <v>314</v>
      </c>
      <c r="H70" s="1" t="s">
        <v>1330</v>
      </c>
      <c r="K70" s="1" t="s">
        <v>315</v>
      </c>
      <c r="N70" s="1" t="s">
        <v>1351</v>
      </c>
      <c r="R70" s="1" t="s">
        <v>316</v>
      </c>
      <c r="S70" s="1" t="s">
        <v>762</v>
      </c>
    </row>
    <row r="71" spans="5:26" hidden="1" x14ac:dyDescent="0.15">
      <c r="E71" s="1" t="s">
        <v>317</v>
      </c>
      <c r="H71" s="1" t="s">
        <v>1331</v>
      </c>
      <c r="K71" s="1" t="s">
        <v>1043</v>
      </c>
      <c r="N71" s="1" t="s">
        <v>1352</v>
      </c>
      <c r="R71" s="1" t="s">
        <v>318</v>
      </c>
      <c r="S71" s="1" t="s">
        <v>763</v>
      </c>
    </row>
    <row r="72" spans="5:26" hidden="1" x14ac:dyDescent="0.15">
      <c r="E72" s="1" t="s">
        <v>319</v>
      </c>
      <c r="H72" s="1" t="s">
        <v>1528</v>
      </c>
      <c r="K72" s="1" t="s">
        <v>1044</v>
      </c>
      <c r="N72" s="1" t="s">
        <v>1353</v>
      </c>
      <c r="S72" s="1" t="s">
        <v>764</v>
      </c>
    </row>
    <row r="73" spans="5:26" hidden="1" x14ac:dyDescent="0.15">
      <c r="E73" s="1" t="s">
        <v>320</v>
      </c>
      <c r="H73" s="1" t="s">
        <v>1332</v>
      </c>
      <c r="K73" s="1" t="s">
        <v>1045</v>
      </c>
      <c r="N73" s="1" t="s">
        <v>1354</v>
      </c>
      <c r="S73" s="1" t="s">
        <v>311</v>
      </c>
    </row>
    <row r="74" spans="5:26" hidden="1" x14ac:dyDescent="0.15">
      <c r="E74" s="1" t="s">
        <v>321</v>
      </c>
      <c r="H74" s="1" t="s">
        <v>1529</v>
      </c>
      <c r="K74" s="1" t="s">
        <v>1333</v>
      </c>
      <c r="N74" s="1" t="s">
        <v>1355</v>
      </c>
    </row>
    <row r="75" spans="5:26" hidden="1" x14ac:dyDescent="0.15">
      <c r="E75" s="1" t="s">
        <v>322</v>
      </c>
      <c r="H75" s="1" t="s">
        <v>1530</v>
      </c>
      <c r="K75" s="1" t="s">
        <v>1334</v>
      </c>
      <c r="N75" s="1" t="s">
        <v>1356</v>
      </c>
    </row>
    <row r="76" spans="5:26" hidden="1" x14ac:dyDescent="0.15">
      <c r="E76" s="1" t="s">
        <v>323</v>
      </c>
      <c r="H76" s="1" t="s">
        <v>1531</v>
      </c>
      <c r="K76" s="1" t="s">
        <v>1335</v>
      </c>
      <c r="N76" s="1" t="s">
        <v>1357</v>
      </c>
    </row>
    <row r="77" spans="5:26" hidden="1" x14ac:dyDescent="0.15">
      <c r="E77" s="1" t="s">
        <v>324</v>
      </c>
      <c r="H77" s="1" t="s">
        <v>1532</v>
      </c>
      <c r="K77" s="1" t="s">
        <v>1336</v>
      </c>
      <c r="N77" s="1" t="s">
        <v>1358</v>
      </c>
    </row>
    <row r="78" spans="5:26" hidden="1" x14ac:dyDescent="0.15">
      <c r="E78" s="1" t="s">
        <v>325</v>
      </c>
      <c r="H78" s="1" t="s">
        <v>1533</v>
      </c>
      <c r="K78" s="1" t="s">
        <v>1337</v>
      </c>
      <c r="N78" s="1" t="s">
        <v>1359</v>
      </c>
    </row>
    <row r="79" spans="5:26" hidden="1" x14ac:dyDescent="0.15">
      <c r="E79" s="1" t="s">
        <v>326</v>
      </c>
      <c r="K79" s="1" t="s">
        <v>1338</v>
      </c>
      <c r="N79" s="1" t="s">
        <v>1360</v>
      </c>
    </row>
    <row r="80" spans="5:26" hidden="1" x14ac:dyDescent="0.15">
      <c r="E80" s="1" t="s">
        <v>327</v>
      </c>
      <c r="K80" s="1" t="s">
        <v>1339</v>
      </c>
      <c r="N80" s="1" t="s">
        <v>1361</v>
      </c>
    </row>
    <row r="81" spans="5:14" hidden="1" x14ac:dyDescent="0.15">
      <c r="E81" s="1" t="s">
        <v>760</v>
      </c>
      <c r="K81" s="1" t="s">
        <v>1340</v>
      </c>
      <c r="N81" s="1" t="s">
        <v>1362</v>
      </c>
    </row>
    <row r="82" spans="5:14" hidden="1" x14ac:dyDescent="0.15">
      <c r="E82" s="1" t="s">
        <v>328</v>
      </c>
      <c r="K82" s="1" t="s">
        <v>1341</v>
      </c>
      <c r="N82" s="1" t="s">
        <v>1363</v>
      </c>
    </row>
    <row r="83" spans="5:14" hidden="1" x14ac:dyDescent="0.15">
      <c r="E83" s="1" t="s">
        <v>329</v>
      </c>
      <c r="K83" s="1" t="s">
        <v>1342</v>
      </c>
      <c r="N83" s="1" t="s">
        <v>1364</v>
      </c>
    </row>
    <row r="84" spans="5:14" hidden="1" x14ac:dyDescent="0.15">
      <c r="E84" s="1" t="s">
        <v>330</v>
      </c>
      <c r="K84" s="1" t="s">
        <v>1343</v>
      </c>
      <c r="N84" s="1" t="s">
        <v>1365</v>
      </c>
    </row>
    <row r="85" spans="5:14" hidden="1" x14ac:dyDescent="0.15">
      <c r="E85" s="1" t="s">
        <v>331</v>
      </c>
      <c r="K85" s="1" t="s">
        <v>1344</v>
      </c>
      <c r="N85" s="1" t="s">
        <v>1366</v>
      </c>
    </row>
    <row r="86" spans="5:14" hidden="1" x14ac:dyDescent="0.15">
      <c r="E86" s="1" t="s">
        <v>1089</v>
      </c>
      <c r="K86" s="1" t="s">
        <v>1345</v>
      </c>
      <c r="N86" s="1" t="s">
        <v>1367</v>
      </c>
    </row>
    <row r="87" spans="5:14" hidden="1" x14ac:dyDescent="0.15">
      <c r="E87" s="1" t="s">
        <v>761</v>
      </c>
      <c r="K87" s="1" t="s">
        <v>1346</v>
      </c>
      <c r="N87" s="1" t="s">
        <v>1368</v>
      </c>
    </row>
    <row r="88" spans="5:14" hidden="1" x14ac:dyDescent="0.15">
      <c r="E88" s="1" t="s">
        <v>1010</v>
      </c>
      <c r="K88" s="1" t="s">
        <v>1347</v>
      </c>
      <c r="N88" s="1" t="s">
        <v>1369</v>
      </c>
    </row>
    <row r="89" spans="5:14" hidden="1" x14ac:dyDescent="0.15">
      <c r="E89" s="1" t="s">
        <v>1011</v>
      </c>
      <c r="K89" s="1" t="s">
        <v>1348</v>
      </c>
      <c r="N89" s="1" t="s">
        <v>1370</v>
      </c>
    </row>
    <row r="90" spans="5:14" hidden="1" x14ac:dyDescent="0.15">
      <c r="E90" s="1" t="s">
        <v>1012</v>
      </c>
      <c r="K90" s="1" t="s">
        <v>1349</v>
      </c>
      <c r="N90" s="1" t="s">
        <v>1371</v>
      </c>
    </row>
    <row r="91" spans="5:14" hidden="1" x14ac:dyDescent="0.15">
      <c r="E91" s="1" t="s">
        <v>1013</v>
      </c>
      <c r="K91" s="1" t="s">
        <v>1350</v>
      </c>
      <c r="N91" s="1" t="s">
        <v>1372</v>
      </c>
    </row>
    <row r="92" spans="5:14" hidden="1" x14ac:dyDescent="0.15">
      <c r="E92" s="1" t="s">
        <v>1014</v>
      </c>
      <c r="K92" s="1" t="s">
        <v>1527</v>
      </c>
      <c r="N92" s="1" t="s">
        <v>1373</v>
      </c>
    </row>
    <row r="93" spans="5:14" hidden="1" x14ac:dyDescent="0.15">
      <c r="E93" s="1" t="s">
        <v>1015</v>
      </c>
      <c r="N93" s="1" t="s">
        <v>1374</v>
      </c>
    </row>
    <row r="94" spans="5:14" hidden="1" x14ac:dyDescent="0.15">
      <c r="E94" s="1" t="s">
        <v>1016</v>
      </c>
      <c r="N94" s="1" t="s">
        <v>1375</v>
      </c>
    </row>
    <row r="95" spans="5:14" hidden="1" x14ac:dyDescent="0.15">
      <c r="E95" s="1" t="s">
        <v>1017</v>
      </c>
      <c r="N95" s="1" t="s">
        <v>1376</v>
      </c>
    </row>
    <row r="96" spans="5:14" hidden="1" x14ac:dyDescent="0.15">
      <c r="E96" s="1" t="s">
        <v>1018</v>
      </c>
      <c r="N96" s="1" t="s">
        <v>1377</v>
      </c>
    </row>
    <row r="97" spans="5:14" hidden="1" x14ac:dyDescent="0.15">
      <c r="E97" s="1" t="s">
        <v>1019</v>
      </c>
      <c r="N97" s="1" t="s">
        <v>1378</v>
      </c>
    </row>
    <row r="98" spans="5:14" hidden="1" x14ac:dyDescent="0.15">
      <c r="E98" s="1" t="s">
        <v>1020</v>
      </c>
      <c r="N98" s="1" t="s">
        <v>1379</v>
      </c>
    </row>
    <row r="99" spans="5:14" hidden="1" x14ac:dyDescent="0.15">
      <c r="E99" s="1" t="s">
        <v>1021</v>
      </c>
      <c r="N99" s="1" t="s">
        <v>1380</v>
      </c>
    </row>
    <row r="100" spans="5:14" hidden="1" x14ac:dyDescent="0.15">
      <c r="E100" s="1" t="s">
        <v>1022</v>
      </c>
      <c r="N100" s="1" t="s">
        <v>1381</v>
      </c>
    </row>
    <row r="101" spans="5:14" hidden="1" x14ac:dyDescent="0.15">
      <c r="E101" s="1" t="s">
        <v>1023</v>
      </c>
      <c r="N101" s="1" t="s">
        <v>1382</v>
      </c>
    </row>
    <row r="102" spans="5:14" hidden="1" x14ac:dyDescent="0.15">
      <c r="E102" s="1" t="s">
        <v>1024</v>
      </c>
      <c r="N102" s="1" t="s">
        <v>1383</v>
      </c>
    </row>
    <row r="103" spans="5:14" hidden="1" x14ac:dyDescent="0.15">
      <c r="E103" s="1" t="s">
        <v>1025</v>
      </c>
      <c r="N103" s="1" t="s">
        <v>1179</v>
      </c>
    </row>
    <row r="104" spans="5:14" hidden="1" x14ac:dyDescent="0.15">
      <c r="E104" s="1" t="s">
        <v>1026</v>
      </c>
      <c r="N104" s="1" t="s">
        <v>1180</v>
      </c>
    </row>
    <row r="105" spans="5:14" hidden="1" x14ac:dyDescent="0.15">
      <c r="E105" s="1" t="s">
        <v>1027</v>
      </c>
      <c r="N105" s="1" t="s">
        <v>1222</v>
      </c>
    </row>
    <row r="106" spans="5:14" hidden="1" x14ac:dyDescent="0.15">
      <c r="E106" s="1" t="s">
        <v>1028</v>
      </c>
      <c r="N106" s="1" t="s">
        <v>1550</v>
      </c>
    </row>
    <row r="107" spans="5:14" hidden="1" x14ac:dyDescent="0.15">
      <c r="E107" s="1" t="s">
        <v>1029</v>
      </c>
      <c r="N107" s="1" t="s">
        <v>1384</v>
      </c>
    </row>
    <row r="108" spans="5:14" hidden="1" x14ac:dyDescent="0.15">
      <c r="E108" s="1" t="s">
        <v>1030</v>
      </c>
      <c r="N108" s="1" t="s">
        <v>1385</v>
      </c>
    </row>
    <row r="109" spans="5:14" hidden="1" x14ac:dyDescent="0.15">
      <c r="E109" s="1" t="s">
        <v>1031</v>
      </c>
      <c r="N109" s="1" t="s">
        <v>1386</v>
      </c>
    </row>
    <row r="110" spans="5:14" hidden="1" x14ac:dyDescent="0.15">
      <c r="E110" s="1" t="s">
        <v>1032</v>
      </c>
      <c r="N110" s="1" t="s">
        <v>1387</v>
      </c>
    </row>
    <row r="111" spans="5:14" hidden="1" x14ac:dyDescent="0.15">
      <c r="E111" s="1" t="s">
        <v>1033</v>
      </c>
      <c r="N111" s="1" t="s">
        <v>1388</v>
      </c>
    </row>
    <row r="112" spans="5:14" hidden="1" x14ac:dyDescent="0.15">
      <c r="E112" s="1" t="s">
        <v>1034</v>
      </c>
      <c r="N112" s="1" t="s">
        <v>1389</v>
      </c>
    </row>
    <row r="113" spans="5:14" hidden="1" x14ac:dyDescent="0.15">
      <c r="E113" s="1" t="s">
        <v>1035</v>
      </c>
      <c r="N113" s="1" t="s">
        <v>1390</v>
      </c>
    </row>
    <row r="114" spans="5:14" hidden="1" x14ac:dyDescent="0.15">
      <c r="E114" s="1" t="s">
        <v>1036</v>
      </c>
      <c r="N114" s="1" t="s">
        <v>1391</v>
      </c>
    </row>
    <row r="115" spans="5:14" hidden="1" x14ac:dyDescent="0.15">
      <c r="E115" s="1" t="s">
        <v>1037</v>
      </c>
      <c r="N115" s="1" t="s">
        <v>1392</v>
      </c>
    </row>
    <row r="116" spans="5:14" hidden="1" x14ac:dyDescent="0.15">
      <c r="E116" s="1" t="s">
        <v>1038</v>
      </c>
      <c r="N116" s="1" t="s">
        <v>1393</v>
      </c>
    </row>
    <row r="117" spans="5:14" hidden="1" x14ac:dyDescent="0.15">
      <c r="E117" s="1" t="s">
        <v>1090</v>
      </c>
      <c r="N117" s="1" t="s">
        <v>1394</v>
      </c>
    </row>
    <row r="118" spans="5:14" hidden="1" x14ac:dyDescent="0.15">
      <c r="E118" s="1" t="s">
        <v>1311</v>
      </c>
      <c r="N118" s="1" t="s">
        <v>1395</v>
      </c>
    </row>
    <row r="119" spans="5:14" hidden="1" x14ac:dyDescent="0.15">
      <c r="E119" s="1" t="s">
        <v>1039</v>
      </c>
      <c r="N119" s="1" t="s">
        <v>1396</v>
      </c>
    </row>
    <row r="120" spans="5:14" hidden="1" x14ac:dyDescent="0.15">
      <c r="E120" s="1" t="s">
        <v>1040</v>
      </c>
      <c r="N120" s="1" t="s">
        <v>1397</v>
      </c>
    </row>
    <row r="121" spans="5:14" hidden="1" x14ac:dyDescent="0.15">
      <c r="E121" s="1" t="s">
        <v>1041</v>
      </c>
      <c r="N121" s="1" t="s">
        <v>1398</v>
      </c>
    </row>
    <row r="122" spans="5:14" hidden="1" x14ac:dyDescent="0.15">
      <c r="E122" s="1" t="s">
        <v>1042</v>
      </c>
      <c r="N122" s="1" t="s">
        <v>1399</v>
      </c>
    </row>
    <row r="123" spans="5:14" hidden="1" x14ac:dyDescent="0.15">
      <c r="E123" s="1" t="s">
        <v>1105</v>
      </c>
    </row>
    <row r="124" spans="5:14" hidden="1" x14ac:dyDescent="0.15">
      <c r="E124" s="1" t="s">
        <v>1177</v>
      </c>
    </row>
    <row r="125" spans="5:14" hidden="1" x14ac:dyDescent="0.15">
      <c r="E125" s="1" t="s">
        <v>1178</v>
      </c>
    </row>
    <row r="126" spans="5:14" hidden="1" x14ac:dyDescent="0.15">
      <c r="E126" s="1" t="s">
        <v>1223</v>
      </c>
    </row>
    <row r="127" spans="5:14" hidden="1" x14ac:dyDescent="0.15">
      <c r="E127" s="1" t="s">
        <v>1549</v>
      </c>
    </row>
    <row r="128" spans="5:14" hidden="1" x14ac:dyDescent="0.15">
      <c r="E128" s="1" t="s">
        <v>1312</v>
      </c>
    </row>
    <row r="129" spans="5:5" hidden="1" x14ac:dyDescent="0.15">
      <c r="E129" s="1" t="s">
        <v>1313</v>
      </c>
    </row>
    <row r="130" spans="5:5" hidden="1" x14ac:dyDescent="0.15">
      <c r="E130" s="1" t="s">
        <v>1314</v>
      </c>
    </row>
    <row r="131" spans="5:5" hidden="1" x14ac:dyDescent="0.15">
      <c r="E131" s="1" t="s">
        <v>1315</v>
      </c>
    </row>
    <row r="132" spans="5:5" hidden="1" x14ac:dyDescent="0.15">
      <c r="E132" s="1" t="s">
        <v>1316</v>
      </c>
    </row>
    <row r="133" spans="5:5" hidden="1" x14ac:dyDescent="0.15">
      <c r="E133" s="1" t="s">
        <v>1317</v>
      </c>
    </row>
    <row r="134" spans="5:5" hidden="1" x14ac:dyDescent="0.15">
      <c r="E134" s="1" t="s">
        <v>1318</v>
      </c>
    </row>
    <row r="135" spans="5:5" hidden="1" x14ac:dyDescent="0.15">
      <c r="E135" s="1" t="s">
        <v>1319</v>
      </c>
    </row>
    <row r="136" spans="5:5" hidden="1" x14ac:dyDescent="0.15">
      <c r="E136" s="1" t="s">
        <v>1320</v>
      </c>
    </row>
    <row r="137" spans="5:5" hidden="1" x14ac:dyDescent="0.15">
      <c r="E137" s="1" t="s">
        <v>1321</v>
      </c>
    </row>
    <row r="138" spans="5:5" hidden="1" x14ac:dyDescent="0.15">
      <c r="E138" s="1" t="s">
        <v>1322</v>
      </c>
    </row>
    <row r="139" spans="5:5" hidden="1" x14ac:dyDescent="0.15">
      <c r="E139" s="1" t="s">
        <v>1323</v>
      </c>
    </row>
    <row r="140" spans="5:5" hidden="1" x14ac:dyDescent="0.15">
      <c r="E140" s="1" t="s">
        <v>1324</v>
      </c>
    </row>
    <row r="141" spans="5:5" hidden="1" x14ac:dyDescent="0.15">
      <c r="E141" s="1" t="s">
        <v>1325</v>
      </c>
    </row>
    <row r="142" spans="5:5" hidden="1" x14ac:dyDescent="0.15">
      <c r="E142" s="1" t="s">
        <v>1326</v>
      </c>
    </row>
    <row r="143" spans="5:5" hidden="1" x14ac:dyDescent="0.15">
      <c r="E143" s="1" t="s">
        <v>1327</v>
      </c>
    </row>
    <row r="144" spans="5:5" hidden="1" x14ac:dyDescent="0.15">
      <c r="E144" s="1" t="s">
        <v>1328</v>
      </c>
    </row>
    <row r="145" spans="5:5" hidden="1" x14ac:dyDescent="0.15">
      <c r="E145" s="1" t="s">
        <v>1329</v>
      </c>
    </row>
    <row r="146" spans="5:5" hidden="1" x14ac:dyDescent="0.15"/>
    <row r="147" spans="5:5" hidden="1" x14ac:dyDescent="0.15"/>
  </sheetData>
  <sheetProtection algorithmName="SHA-512" hashValue="/gyUJhDq4tzVjhHEs3jPFWZOjmCIAS+ZYBXsO2Z10ZrqJz79/0UZkaDa5rqCqrGPFd8kZ0s70jzZHa5mP2DcRw==" saltValue="aZ+jbZs6nNTF++9O1ohszg==" spinCount="100000" sheet="1" formatCells="0" formatColumns="0" formatRows="0" selectLockedCells="1"/>
  <dataConsolidate link="1"/>
  <mergeCells count="86">
    <mergeCell ref="F11:G12"/>
    <mergeCell ref="H2:S3"/>
    <mergeCell ref="D5:E5"/>
    <mergeCell ref="F5:J5"/>
    <mergeCell ref="K5:L5"/>
    <mergeCell ref="M5:N5"/>
    <mergeCell ref="Y23:Y24"/>
    <mergeCell ref="F18:L18"/>
    <mergeCell ref="D22:D24"/>
    <mergeCell ref="E22:L22"/>
    <mergeCell ref="M22:O22"/>
    <mergeCell ref="P22:W22"/>
    <mergeCell ref="E23:G24"/>
    <mergeCell ref="H23:H24"/>
    <mergeCell ref="I23:I24"/>
    <mergeCell ref="J23:J24"/>
    <mergeCell ref="X22:AC22"/>
    <mergeCell ref="AB23:AB24"/>
    <mergeCell ref="AC23:AC24"/>
    <mergeCell ref="AA25:AA34"/>
    <mergeCell ref="Z23:Z24"/>
    <mergeCell ref="AA23:AA24"/>
    <mergeCell ref="E25:G25"/>
    <mergeCell ref="K25:L25"/>
    <mergeCell ref="P25:P34"/>
    <mergeCell ref="Q25:Q34"/>
    <mergeCell ref="R25:R34"/>
    <mergeCell ref="S25:S34"/>
    <mergeCell ref="T25:T34"/>
    <mergeCell ref="U25:U34"/>
    <mergeCell ref="K23:L24"/>
    <mergeCell ref="M23:M24"/>
    <mergeCell ref="N23:N24"/>
    <mergeCell ref="O23:O24"/>
    <mergeCell ref="X23:X24"/>
    <mergeCell ref="V25:V34"/>
    <mergeCell ref="W25:W34"/>
    <mergeCell ref="X25:X34"/>
    <mergeCell ref="Y25:Y34"/>
    <mergeCell ref="Z25:Z34"/>
    <mergeCell ref="E26:G26"/>
    <mergeCell ref="K26:L26"/>
    <mergeCell ref="E27:G27"/>
    <mergeCell ref="K27:L27"/>
    <mergeCell ref="E28:G28"/>
    <mergeCell ref="K28:L28"/>
    <mergeCell ref="E29:G29"/>
    <mergeCell ref="K29:L29"/>
    <mergeCell ref="E30:G30"/>
    <mergeCell ref="K30:L30"/>
    <mergeCell ref="E31:G31"/>
    <mergeCell ref="K31:L31"/>
    <mergeCell ref="E32:G32"/>
    <mergeCell ref="K32:L32"/>
    <mergeCell ref="E33:G33"/>
    <mergeCell ref="K33:L33"/>
    <mergeCell ref="E34:G34"/>
    <mergeCell ref="K34:L34"/>
    <mergeCell ref="S51:T51"/>
    <mergeCell ref="U51:AB51"/>
    <mergeCell ref="N35:O35"/>
    <mergeCell ref="E39:G39"/>
    <mergeCell ref="H39:J39"/>
    <mergeCell ref="R40:AA44"/>
    <mergeCell ref="R45:T45"/>
    <mergeCell ref="U45:AB45"/>
    <mergeCell ref="E38:G38"/>
    <mergeCell ref="H38:L38"/>
    <mergeCell ref="E42:G42"/>
    <mergeCell ref="H42:J42"/>
    <mergeCell ref="AB25:AB34"/>
    <mergeCell ref="AC25:AC34"/>
    <mergeCell ref="R52:AB52"/>
    <mergeCell ref="E53:G55"/>
    <mergeCell ref="H53:P55"/>
    <mergeCell ref="R46:T46"/>
    <mergeCell ref="U46:AB46"/>
    <mergeCell ref="R47:T47"/>
    <mergeCell ref="U47:AB47"/>
    <mergeCell ref="R48:R51"/>
    <mergeCell ref="S48:T48"/>
    <mergeCell ref="U48:AB48"/>
    <mergeCell ref="S49:T49"/>
    <mergeCell ref="U49:AB49"/>
    <mergeCell ref="S50:T50"/>
    <mergeCell ref="U50:AB50"/>
  </mergeCells>
  <phoneticPr fontId="38"/>
  <conditionalFormatting sqref="E25:G25">
    <cfRule type="expression" dxfId="87" priority="42">
      <formula>$F$5&lt;&gt;""</formula>
    </cfRule>
    <cfRule type="expression" dxfId="86" priority="41">
      <formula>$E$25&lt;&gt;""</formula>
    </cfRule>
  </conditionalFormatting>
  <conditionalFormatting sqref="F5:J5">
    <cfRule type="expression" dxfId="85" priority="17">
      <formula>$F$5&lt;&gt;""</formula>
    </cfRule>
  </conditionalFormatting>
  <conditionalFormatting sqref="H38">
    <cfRule type="expression" dxfId="84" priority="10">
      <formula>$H$38&lt;&gt;""</formula>
    </cfRule>
    <cfRule type="expression" dxfId="83" priority="18">
      <formula>$F$5&lt;&gt;""</formula>
    </cfRule>
  </conditionalFormatting>
  <conditionalFormatting sqref="H40 H42:H43">
    <cfRule type="expression" dxfId="82" priority="8">
      <formula>$H$38="該当：別表1 1~15項又は別表2に該当する項目がある"</formula>
    </cfRule>
    <cfRule type="expression" dxfId="81" priority="9">
      <formula>$H$38="非該当：別表1 1~15項又は別表2に関連する項目はあるが、規制の対象とはならない"</formula>
    </cfRule>
  </conditionalFormatting>
  <conditionalFormatting sqref="H39:J39">
    <cfRule type="expression" dxfId="80" priority="40">
      <formula>$F$5&lt;&gt;""</formula>
    </cfRule>
    <cfRule type="expression" dxfId="79" priority="39">
      <formula>$H$39&lt;&gt;""</formula>
    </cfRule>
  </conditionalFormatting>
  <conditionalFormatting sqref="H25:K34">
    <cfRule type="expression" dxfId="78" priority="64">
      <formula>$E25&lt;&gt;""</formula>
    </cfRule>
    <cfRule type="expression" dxfId="77" priority="63">
      <formula>H25&lt;&gt;""</formula>
    </cfRule>
  </conditionalFormatting>
  <conditionalFormatting sqref="M5:N5">
    <cfRule type="expression" dxfId="76" priority="34">
      <formula>$M$5&lt;&gt;"原材料 又は 副資材を選択下さい"</formula>
    </cfRule>
  </conditionalFormatting>
  <conditionalFormatting sqref="M26:N34">
    <cfRule type="expression" dxfId="75" priority="55">
      <formula>$E26&lt;&gt;""</formula>
    </cfRule>
    <cfRule type="expression" dxfId="74" priority="54">
      <formula>M26&lt;&gt;""</formula>
    </cfRule>
  </conditionalFormatting>
  <conditionalFormatting sqref="M25:O25">
    <cfRule type="expression" dxfId="73" priority="76">
      <formula>$E25&lt;&gt;""</formula>
    </cfRule>
    <cfRule type="expression" dxfId="72" priority="61">
      <formula>M25&lt;&gt;""</formula>
    </cfRule>
  </conditionalFormatting>
  <conditionalFormatting sqref="N25:N34">
    <cfRule type="expression" dxfId="71" priority="53">
      <formula>M25="非該当"</formula>
    </cfRule>
  </conditionalFormatting>
  <conditionalFormatting sqref="O25:O34">
    <cfRule type="expression" dxfId="70" priority="50">
      <formula>M25="管理"</formula>
    </cfRule>
    <cfRule type="expression" dxfId="69" priority="49">
      <formula>$M25="非該当"</formula>
    </cfRule>
  </conditionalFormatting>
  <conditionalFormatting sqref="O26:O34">
    <cfRule type="expression" dxfId="68" priority="52">
      <formula>$E26&lt;&gt;""</formula>
    </cfRule>
    <cfRule type="expression" dxfId="67" priority="51">
      <formula>O26&lt;&gt;""</formula>
    </cfRule>
  </conditionalFormatting>
  <conditionalFormatting sqref="P35">
    <cfRule type="expression" dxfId="66" priority="94">
      <formula>$P$25="知見無し"</formula>
    </cfRule>
    <cfRule type="expression" dxfId="65" priority="93">
      <formula>$P$25="○"</formula>
    </cfRule>
    <cfRule type="expression" dxfId="64" priority="95">
      <formula>$P$25="×"</formula>
    </cfRule>
    <cfRule type="expression" dxfId="63" priority="75">
      <formula>$P$25="○少量新規 等"</formula>
    </cfRule>
    <cfRule type="expression" dxfId="62" priority="29">
      <formula>$P$35&lt;&gt;""</formula>
    </cfRule>
  </conditionalFormatting>
  <conditionalFormatting sqref="P25:U34">
    <cfRule type="expression" dxfId="61" priority="44">
      <formula>$E$25&lt;&gt;""</formula>
    </cfRule>
  </conditionalFormatting>
  <conditionalFormatting sqref="P25:W35 H38:H39">
    <cfRule type="expression" dxfId="60" priority="7">
      <formula>$M$5="副資材"</formula>
    </cfRule>
  </conditionalFormatting>
  <conditionalFormatting sqref="P25:AA34">
    <cfRule type="expression" dxfId="59" priority="21">
      <formula>P25&lt;&gt;""</formula>
    </cfRule>
  </conditionalFormatting>
  <conditionalFormatting sqref="Q35">
    <cfRule type="expression" dxfId="58" priority="92">
      <formula>$Q$25="×_Inactive"</formula>
    </cfRule>
    <cfRule type="expression" dxfId="57" priority="74">
      <formula>$Q$25="知見無し"</formula>
    </cfRule>
    <cfRule type="expression" dxfId="56" priority="30">
      <formula>$Q$35&lt;&gt;""</formula>
    </cfRule>
    <cfRule type="expression" dxfId="55" priority="38">
      <formula>$Q$25="×_未収載"</formula>
    </cfRule>
    <cfRule type="expression" dxfId="54" priority="32">
      <formula>$Q$25="○_Active"</formula>
    </cfRule>
  </conditionalFormatting>
  <conditionalFormatting sqref="R35">
    <cfRule type="expression" dxfId="53" priority="85">
      <formula>$R$25="知見無し"</formula>
    </cfRule>
    <cfRule type="expression" dxfId="52" priority="91">
      <formula>$R$25="○_DSL"</formula>
    </cfRule>
    <cfRule type="expression" dxfId="51" priority="28">
      <formula>$R$35&lt;&gt;""</formula>
    </cfRule>
    <cfRule type="expression" dxfId="50" priority="31">
      <formula>$R$25="×"</formula>
    </cfRule>
    <cfRule type="expression" dxfId="49" priority="86">
      <formula>$R$25="△_NDSL"</formula>
    </cfRule>
  </conditionalFormatting>
  <conditionalFormatting sqref="S35">
    <cfRule type="expression" dxfId="48" priority="84">
      <formula>$S$25="知見無し"</formula>
    </cfRule>
    <cfRule type="expression" dxfId="47" priority="83">
      <formula>$S$25="×"</formula>
    </cfRule>
    <cfRule type="expression" dxfId="46" priority="27">
      <formula>$S$35&lt;&gt;""</formula>
    </cfRule>
    <cfRule type="expression" dxfId="45" priority="90">
      <formula>$S$25="○"</formula>
    </cfRule>
  </conditionalFormatting>
  <conditionalFormatting sqref="T35">
    <cfRule type="expression" dxfId="44" priority="82">
      <formula>$T$25="知見無し"</formula>
    </cfRule>
    <cfRule type="expression" dxfId="43" priority="26">
      <formula>$T$35&lt;&gt;""</formula>
    </cfRule>
    <cfRule type="expression" dxfId="42" priority="81">
      <formula>$T$25="×"</formula>
    </cfRule>
    <cfRule type="expression" dxfId="41" priority="89">
      <formula>$T$25="○"</formula>
    </cfRule>
  </conditionalFormatting>
  <conditionalFormatting sqref="U35">
    <cfRule type="expression" dxfId="40" priority="25">
      <formula>$U$35&lt;&gt;""</formula>
    </cfRule>
    <cfRule type="expression" dxfId="39" priority="80">
      <formula>$U$25="知見無し"</formula>
    </cfRule>
    <cfRule type="expression" dxfId="38" priority="79">
      <formula>U$25="×"</formula>
    </cfRule>
    <cfRule type="expression" dxfId="37" priority="88">
      <formula>$U$25="○"</formula>
    </cfRule>
  </conditionalFormatting>
  <conditionalFormatting sqref="U45:V51">
    <cfRule type="expression" dxfId="36" priority="35">
      <formula>$U45&lt;&gt;""</formula>
    </cfRule>
  </conditionalFormatting>
  <conditionalFormatting sqref="U45:AB51">
    <cfRule type="expression" dxfId="35" priority="37">
      <formula>$F$5&lt;&gt;""</formula>
    </cfRule>
  </conditionalFormatting>
  <conditionalFormatting sqref="V35">
    <cfRule type="expression" dxfId="34" priority="77">
      <formula>$V$25="×"</formula>
    </cfRule>
    <cfRule type="expression" dxfId="33" priority="24">
      <formula>$V$35&lt;&gt;""</formula>
    </cfRule>
    <cfRule type="expression" dxfId="32" priority="78">
      <formula>$V$25="知見無し"</formula>
    </cfRule>
    <cfRule type="expression" dxfId="31" priority="87">
      <formula>$V$25="○"</formula>
    </cfRule>
  </conditionalFormatting>
  <conditionalFormatting sqref="V25:W25 V26:V34">
    <cfRule type="expression" dxfId="30" priority="46">
      <formula>$E$25&lt;&gt;""</formula>
    </cfRule>
  </conditionalFormatting>
  <conditionalFormatting sqref="V25:AA34 S25:U25">
    <cfRule type="expression" dxfId="29" priority="62">
      <formula>S25&lt;&gt;""</formula>
    </cfRule>
  </conditionalFormatting>
  <conditionalFormatting sqref="W35">
    <cfRule type="expression" dxfId="28" priority="16">
      <formula>$W$25&lt;&gt;""</formula>
    </cfRule>
    <cfRule type="expression" dxfId="27" priority="15">
      <formula>$W$25="×_未収載"</formula>
    </cfRule>
    <cfRule type="expression" dxfId="26" priority="14">
      <formula>$W$25="知見無し"</formula>
    </cfRule>
    <cfRule type="expression" dxfId="25" priority="13">
      <formula>$W$25="△_申請済み"</formula>
    </cfRule>
    <cfRule type="expression" dxfId="24" priority="12">
      <formula>$W$35&lt;&gt;""</formula>
    </cfRule>
    <cfRule type="expression" dxfId="23" priority="11">
      <formula>$W$25="○_収載"</formula>
    </cfRule>
  </conditionalFormatting>
  <conditionalFormatting sqref="X25">
    <cfRule type="expression" dxfId="22" priority="20">
      <formula>$Y$25="知見無し"</formula>
    </cfRule>
  </conditionalFormatting>
  <conditionalFormatting sqref="X25:X34">
    <cfRule type="expression" dxfId="21" priority="23">
      <formula>$Y$25&lt;&gt;""</formula>
    </cfRule>
  </conditionalFormatting>
  <conditionalFormatting sqref="X25:AC34">
    <cfRule type="expression" dxfId="20" priority="1">
      <formula>$M$5="副資材"</formula>
    </cfRule>
  </conditionalFormatting>
  <conditionalFormatting sqref="Y25:Y34">
    <cfRule type="expression" dxfId="19" priority="45">
      <formula>$E$25&lt;&gt;""</formula>
    </cfRule>
  </conditionalFormatting>
  <conditionalFormatting sqref="Z25">
    <cfRule type="expression" dxfId="18" priority="19">
      <formula>$AA$25="知見無し"</formula>
    </cfRule>
  </conditionalFormatting>
  <conditionalFormatting sqref="Z25:Z34">
    <cfRule type="expression" dxfId="17" priority="22">
      <formula>$AA$25&lt;&gt;""</formula>
    </cfRule>
  </conditionalFormatting>
  <conditionalFormatting sqref="AA25:AA34">
    <cfRule type="expression" dxfId="16" priority="33">
      <formula>$E$25&lt;&gt;""</formula>
    </cfRule>
  </conditionalFormatting>
  <conditionalFormatting sqref="AB25">
    <cfRule type="expression" dxfId="15" priority="2">
      <formula>$AC$25="知見無し"</formula>
    </cfRule>
  </conditionalFormatting>
  <conditionalFormatting sqref="AB25:AB34">
    <cfRule type="expression" dxfId="14" priority="4">
      <formula>$AC$25&lt;&gt;""</formula>
    </cfRule>
  </conditionalFormatting>
  <conditionalFormatting sqref="AB25:AC34">
    <cfRule type="expression" dxfId="13" priority="3">
      <formula>AB25&lt;&gt;""</formula>
    </cfRule>
    <cfRule type="expression" dxfId="12" priority="6">
      <formula>AB25&lt;&gt;""</formula>
    </cfRule>
  </conditionalFormatting>
  <conditionalFormatting sqref="AC25:AC34">
    <cfRule type="expression" dxfId="11" priority="5">
      <formula>$E$25&lt;&gt;""</formula>
    </cfRule>
  </conditionalFormatting>
  <dataValidations count="17">
    <dataValidation type="list" allowBlank="1" showInputMessage="1" showErrorMessage="1" sqref="H39:J39" xr:uid="{36AEB7B2-816C-4BF4-A49C-E5DD4EAF1923}">
      <formula1>$K$58:$K$61</formula1>
    </dataValidation>
    <dataValidation type="list" allowBlank="1" showInputMessage="1" showErrorMessage="1" sqref="W25:W34" xr:uid="{597DCF15-70B6-49F0-9C35-B99E48610D4D}">
      <formula1>$Y$63:$Y$66</formula1>
    </dataValidation>
    <dataValidation type="list" allowBlank="1" showInputMessage="1" sqref="M5:N5" xr:uid="{157C2765-5ECD-44B9-9ED1-BD5C0E048A95}">
      <formula1>$R$70:$R$71</formula1>
    </dataValidation>
    <dataValidation type="list" allowBlank="1" showInputMessage="1" showErrorMessage="1" sqref="R25:R34" xr:uid="{36C59819-AD51-4771-AEFC-5BB01EA15E24}">
      <formula1>$S$63:$S$66</formula1>
    </dataValidation>
    <dataValidation type="list" allowBlank="1" showInputMessage="1" showErrorMessage="1" sqref="J25:J34" xr:uid="{557E9734-908C-4DC0-B639-143CC0A27D78}">
      <formula1>$H$59:$H$62</formula1>
    </dataValidation>
    <dataValidation type="list" allowBlank="1" showInputMessage="1" showErrorMessage="1" sqref="M25:M34" xr:uid="{B82FE825-F130-432A-BB29-7CE2C7D50CB6}">
      <formula1>$E$59:$E$63</formula1>
    </dataValidation>
    <dataValidation type="list" allowBlank="1" showInputMessage="1" showErrorMessage="1" sqref="U25:U34" xr:uid="{D3DDF9E7-C134-4B04-A900-E79EC22AC394}">
      <formula1>$W$63:$W$65</formula1>
    </dataValidation>
    <dataValidation type="list" allowBlank="1" showInputMessage="1" showErrorMessage="1" sqref="T25:T34" xr:uid="{22DC7664-5CFF-4FF5-A16B-5D5D7387F36F}">
      <formula1>$U$63:$U$65</formula1>
    </dataValidation>
    <dataValidation type="list" allowBlank="1" showInputMessage="1" showErrorMessage="1" sqref="S25:S34" xr:uid="{DFCC5DF7-343A-4FE7-A912-E61BDB8D012D}">
      <formula1>$T$63:$T$65</formula1>
    </dataValidation>
    <dataValidation type="list" allowBlank="1" showInputMessage="1" showErrorMessage="1" sqref="V25:V34" xr:uid="{9DB6E0A1-C7E1-44C0-B7FD-139651B9D3A3}">
      <formula1>$X$63:$X$65</formula1>
    </dataValidation>
    <dataValidation type="list" allowBlank="1" showInputMessage="1" showErrorMessage="1" sqref="N25:N34" xr:uid="{89A1A5AD-4D66-48C6-87F4-510AC0EC81A3}">
      <formula1>INDIRECT(M25)</formula1>
    </dataValidation>
    <dataValidation type="list" allowBlank="1" showInputMessage="1" showErrorMessage="1" sqref="Q25:Q34" xr:uid="{55ECD326-EFCB-4021-8585-9AC944189504}">
      <formula1>$L$63:$L$66</formula1>
    </dataValidation>
    <dataValidation type="list" allowBlank="1" showInputMessage="1" showErrorMessage="1" sqref="P25:P34" xr:uid="{17291B69-56C4-444B-A1E3-85A934A6FE84}">
      <formula1>$K$63:$K$66</formula1>
    </dataValidation>
    <dataValidation type="list" allowBlank="1" showInputMessage="1" showErrorMessage="1" sqref="AA25:AA34 AC25:AC34 Y25:Y34" xr:uid="{50FEACDA-D7B9-4983-B253-6248F060E49C}">
      <formula1>$AA$57:$AA$59</formula1>
    </dataValidation>
    <dataValidation type="list" allowBlank="1" showInputMessage="1" showErrorMessage="1" sqref="H38" xr:uid="{2CE8A5E2-D5CD-467F-AE8A-DC04E7F82202}">
      <formula1>$S$70:$S$73</formula1>
    </dataValidation>
    <dataValidation type="list" allowBlank="1" showInputMessage="1" showErrorMessage="1" sqref="O38" xr:uid="{7CE2E9E1-9C90-48ED-B446-861AE6B92B04}">
      <formula1>$I$59:$I$60</formula1>
    </dataValidation>
    <dataValidation type="list" allowBlank="1" showInputMessage="1" showErrorMessage="1" sqref="H42:J42" xr:uid="{72F3A83F-E792-43A1-A2AF-FD8D7CF8DCC4}">
      <formula1>$I$59:$I$61</formula1>
    </dataValidation>
  </dataValidations>
  <hyperlinks>
    <hyperlink ref="H49" r:id="rId1" xr:uid="{7511E4C4-1DCF-4E55-9A2E-825F3DECB1C0}"/>
    <hyperlink ref="H48" r:id="rId2" xr:uid="{EA6A72E5-6404-4FA8-9018-13EDC2CC3846}"/>
    <hyperlink ref="H47" r:id="rId3" xr:uid="{673D1D8F-19D1-495E-AD5B-F287D7116745}"/>
    <hyperlink ref="H46" r:id="rId4" xr:uid="{39669085-B895-4C60-BC07-783415DDDF88}"/>
    <hyperlink ref="H45" r:id="rId5" xr:uid="{29651D40-C54A-4016-9EA3-1167B6DD715D}"/>
    <hyperlink ref="H50" r:id="rId6" xr:uid="{98DB6D57-E4E0-4495-9C5D-F34CAFF5076D}"/>
    <hyperlink ref="H51" r:id="rId7" xr:uid="{50AE1332-E0B4-4A1C-9B32-1DC9C06E2043}"/>
  </hyperlinks>
  <pageMargins left="0.19685039370078741" right="0.15748031496062992" top="0.39370078740157483" bottom="0.19685039370078741" header="0.51181102362204722" footer="0.51181102362204722"/>
  <pageSetup paperSize="9" scale="44" fitToWidth="0" orientation="landscape" r:id="rId8"/>
  <headerFooter alignWithMargins="0"/>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1B0A-BDA1-4ED7-8718-1216908BE1E8}">
  <sheetPr codeName="Sheet8">
    <tabColor theme="9" tint="-0.249977111117893"/>
  </sheetPr>
  <dimension ref="A2:O43"/>
  <sheetViews>
    <sheetView showGridLines="0" view="pageBreakPreview" zoomScaleNormal="100" zoomScaleSheetLayoutView="100" workbookViewId="0">
      <selection activeCell="G43" sqref="G43:J43"/>
    </sheetView>
  </sheetViews>
  <sheetFormatPr defaultRowHeight="15.75" x14ac:dyDescent="0.15"/>
  <cols>
    <col min="1" max="1" width="1.25" style="281" customWidth="1"/>
    <col min="2" max="2" width="1.5" style="281" customWidth="1"/>
    <col min="3" max="3" width="9.5" style="281" customWidth="1"/>
    <col min="4" max="4" width="6" style="281" customWidth="1"/>
    <col min="5" max="5" width="26" style="281" customWidth="1"/>
    <col min="6" max="6" width="9.375" style="281" customWidth="1"/>
    <col min="7" max="7" width="7.5" style="281" customWidth="1"/>
    <col min="8" max="8" width="7.75" style="281" customWidth="1"/>
    <col min="9" max="10" width="14.625" style="281" customWidth="1"/>
    <col min="11" max="11" width="1" style="281" customWidth="1"/>
    <col min="12" max="12" width="9" style="281"/>
    <col min="13" max="13" width="9" style="281" customWidth="1"/>
    <col min="14" max="14" width="9" style="281" hidden="1" customWidth="1"/>
    <col min="15" max="16" width="0" style="281" hidden="1" customWidth="1"/>
    <col min="17" max="16384" width="9" style="281"/>
  </cols>
  <sheetData>
    <row r="2" spans="1:11" s="298" customFormat="1" ht="12" x14ac:dyDescent="0.15">
      <c r="A2" s="298" t="s">
        <v>1475</v>
      </c>
    </row>
    <row r="3" spans="1:11" s="298" customFormat="1" ht="12" x14ac:dyDescent="0.15">
      <c r="A3" s="298" t="s">
        <v>1192</v>
      </c>
    </row>
    <row r="4" spans="1:11" s="298" customFormat="1" ht="12" x14ac:dyDescent="0.15">
      <c r="A4" s="298" t="s">
        <v>1546</v>
      </c>
    </row>
    <row r="5" spans="1:11" ht="6.75" customHeight="1" x14ac:dyDescent="0.15"/>
    <row r="6" spans="1:11" ht="33.75" customHeight="1" x14ac:dyDescent="0.15">
      <c r="A6" s="804" t="s">
        <v>1157</v>
      </c>
      <c r="B6" s="804"/>
      <c r="C6" s="804"/>
      <c r="D6" s="804"/>
      <c r="E6" s="804"/>
      <c r="F6" s="804"/>
      <c r="G6" s="804"/>
      <c r="H6" s="804"/>
      <c r="I6" s="804"/>
      <c r="J6" s="804"/>
      <c r="K6" s="804"/>
    </row>
    <row r="7" spans="1:11" ht="10.5" customHeight="1" x14ac:dyDescent="0.15">
      <c r="C7" s="297"/>
      <c r="D7" s="297"/>
      <c r="E7" s="297"/>
      <c r="F7" s="297"/>
      <c r="G7" s="297"/>
      <c r="H7" s="297"/>
      <c r="I7" s="297"/>
      <c r="J7" s="297"/>
      <c r="K7" s="297"/>
    </row>
    <row r="8" spans="1:11" s="283" customFormat="1" ht="14.25" x14ac:dyDescent="0.15">
      <c r="C8" s="283" t="s">
        <v>1193</v>
      </c>
    </row>
    <row r="9" spans="1:11" s="283" customFormat="1" ht="14.25" x14ac:dyDescent="0.15">
      <c r="C9" s="283" t="s">
        <v>1194</v>
      </c>
    </row>
    <row r="10" spans="1:11" s="283" customFormat="1" ht="6" customHeight="1" x14ac:dyDescent="0.15"/>
    <row r="11" spans="1:11" s="283" customFormat="1" ht="14.25" x14ac:dyDescent="0.15">
      <c r="C11" s="283" t="s">
        <v>1195</v>
      </c>
    </row>
    <row r="12" spans="1:11" s="283" customFormat="1" ht="14.25" x14ac:dyDescent="0.15">
      <c r="C12" s="283" t="s">
        <v>1196</v>
      </c>
    </row>
    <row r="13" spans="1:11" s="283" customFormat="1" ht="14.25" x14ac:dyDescent="0.15">
      <c r="C13" s="283" t="s">
        <v>1197</v>
      </c>
    </row>
    <row r="14" spans="1:11" s="283" customFormat="1" ht="14.25" x14ac:dyDescent="0.15">
      <c r="I14" s="288"/>
    </row>
    <row r="15" spans="1:11" s="283" customFormat="1" ht="14.25" x14ac:dyDescent="0.15">
      <c r="C15" s="283" t="s">
        <v>1156</v>
      </c>
    </row>
    <row r="16" spans="1:11" s="283" customFormat="1" ht="14.25" x14ac:dyDescent="0.15">
      <c r="C16" s="283" t="s">
        <v>1155</v>
      </c>
    </row>
    <row r="17" spans="3:15" s="283" customFormat="1" ht="15" thickBot="1" x14ac:dyDescent="0.2"/>
    <row r="18" spans="3:15" x14ac:dyDescent="0.15">
      <c r="C18" s="296" t="s">
        <v>1154</v>
      </c>
      <c r="D18" s="786"/>
      <c r="E18" s="786"/>
      <c r="F18" s="786"/>
      <c r="G18" s="787"/>
    </row>
    <row r="19" spans="3:15" x14ac:dyDescent="0.15">
      <c r="C19" s="807" t="s">
        <v>1153</v>
      </c>
      <c r="D19" s="295" t="s">
        <v>1152</v>
      </c>
      <c r="E19" s="788"/>
      <c r="F19" s="788"/>
      <c r="G19" s="789"/>
    </row>
    <row r="20" spans="3:15" x14ac:dyDescent="0.15">
      <c r="C20" s="808"/>
      <c r="D20" s="295" t="s">
        <v>1151</v>
      </c>
      <c r="E20" s="788"/>
      <c r="F20" s="788"/>
      <c r="G20" s="789"/>
    </row>
    <row r="21" spans="3:15" ht="16.5" thickBot="1" x14ac:dyDescent="0.2">
      <c r="C21" s="809"/>
      <c r="D21" s="294" t="s">
        <v>1150</v>
      </c>
      <c r="E21" s="805"/>
      <c r="F21" s="805"/>
      <c r="G21" s="806"/>
    </row>
    <row r="22" spans="3:15" ht="16.5" thickBot="1" x14ac:dyDescent="0.2"/>
    <row r="23" spans="3:15" x14ac:dyDescent="0.15">
      <c r="C23" s="293" t="s">
        <v>1149</v>
      </c>
      <c r="D23" s="812" t="s">
        <v>1148</v>
      </c>
      <c r="E23" s="813"/>
      <c r="F23" s="810" t="s">
        <v>1147</v>
      </c>
      <c r="G23" s="810"/>
      <c r="H23" s="810"/>
      <c r="I23" s="292" t="s">
        <v>1146</v>
      </c>
      <c r="J23" s="291" t="s">
        <v>1145</v>
      </c>
      <c r="K23" s="283"/>
    </row>
    <row r="24" spans="3:15" ht="36.75" customHeight="1" x14ac:dyDescent="0.15">
      <c r="C24" s="290" t="s">
        <v>1144</v>
      </c>
      <c r="D24" s="790" t="s">
        <v>1143</v>
      </c>
      <c r="E24" s="791"/>
      <c r="F24" s="816" t="s">
        <v>1199</v>
      </c>
      <c r="G24" s="817"/>
      <c r="H24" s="818"/>
      <c r="I24" s="302"/>
      <c r="J24" s="303"/>
      <c r="K24" s="283"/>
      <c r="N24" s="281" t="s">
        <v>1142</v>
      </c>
      <c r="O24" s="281" t="s">
        <v>1203</v>
      </c>
    </row>
    <row r="25" spans="3:15" ht="39.75" customHeight="1" x14ac:dyDescent="0.15">
      <c r="C25" s="290" t="s">
        <v>1141</v>
      </c>
      <c r="D25" s="790" t="s">
        <v>1140</v>
      </c>
      <c r="E25" s="791"/>
      <c r="F25" s="819"/>
      <c r="G25" s="820"/>
      <c r="H25" s="821"/>
      <c r="I25" s="302"/>
      <c r="J25" s="303"/>
      <c r="K25" s="283"/>
      <c r="N25" s="281" t="s">
        <v>1139</v>
      </c>
      <c r="O25" s="281" t="s">
        <v>1202</v>
      </c>
    </row>
    <row r="26" spans="3:15" ht="40.5" customHeight="1" x14ac:dyDescent="0.15">
      <c r="C26" s="290" t="s">
        <v>1138</v>
      </c>
      <c r="D26" s="790" t="s">
        <v>1137</v>
      </c>
      <c r="E26" s="791"/>
      <c r="F26" s="819"/>
      <c r="G26" s="820"/>
      <c r="H26" s="821"/>
      <c r="I26" s="302"/>
      <c r="J26" s="303"/>
      <c r="K26" s="283"/>
      <c r="N26" s="281" t="s">
        <v>1136</v>
      </c>
    </row>
    <row r="27" spans="3:15" ht="40.5" customHeight="1" x14ac:dyDescent="0.15">
      <c r="C27" s="814" t="s">
        <v>1200</v>
      </c>
      <c r="D27" s="790" t="s">
        <v>1198</v>
      </c>
      <c r="E27" s="791"/>
      <c r="F27" s="822"/>
      <c r="G27" s="823"/>
      <c r="H27" s="824"/>
      <c r="I27" s="302"/>
      <c r="J27" s="303"/>
      <c r="K27" s="283"/>
    </row>
    <row r="28" spans="3:15" ht="40.5" customHeight="1" x14ac:dyDescent="0.15">
      <c r="C28" s="815"/>
      <c r="D28" s="790" t="s">
        <v>1204</v>
      </c>
      <c r="E28" s="791"/>
      <c r="F28" s="822" t="s">
        <v>1201</v>
      </c>
      <c r="G28" s="823"/>
      <c r="H28" s="824"/>
      <c r="I28" s="302"/>
      <c r="J28" s="303"/>
      <c r="K28" s="283"/>
    </row>
    <row r="29" spans="3:15" ht="39" customHeight="1" x14ac:dyDescent="0.15">
      <c r="C29" s="290" t="s">
        <v>1135</v>
      </c>
      <c r="D29" s="790" t="s">
        <v>1134</v>
      </c>
      <c r="E29" s="791"/>
      <c r="F29" s="811"/>
      <c r="G29" s="811"/>
      <c r="H29" s="811"/>
      <c r="I29" s="302"/>
      <c r="J29" s="303"/>
      <c r="K29" s="283"/>
    </row>
    <row r="30" spans="3:15" ht="45.75" customHeight="1" thickBot="1" x14ac:dyDescent="0.2">
      <c r="C30" s="289" t="s">
        <v>1133</v>
      </c>
      <c r="D30" s="798" t="s">
        <v>1132</v>
      </c>
      <c r="E30" s="799"/>
      <c r="F30" s="800" t="s">
        <v>1131</v>
      </c>
      <c r="G30" s="800"/>
      <c r="H30" s="800"/>
      <c r="I30" s="304"/>
      <c r="J30" s="305"/>
      <c r="K30" s="283"/>
      <c r="N30" s="281" t="s">
        <v>1130</v>
      </c>
    </row>
    <row r="31" spans="3:15" x14ac:dyDescent="0.15">
      <c r="C31" s="283" t="s">
        <v>1129</v>
      </c>
      <c r="D31" s="283"/>
      <c r="E31" s="283"/>
      <c r="F31" s="283"/>
      <c r="G31" s="283"/>
      <c r="H31" s="283"/>
      <c r="I31" s="283"/>
      <c r="J31" s="283"/>
      <c r="K31" s="283"/>
      <c r="N31" s="281" t="s">
        <v>1128</v>
      </c>
    </row>
    <row r="32" spans="3:15" x14ac:dyDescent="0.15">
      <c r="D32" s="283"/>
      <c r="E32" s="283"/>
      <c r="F32" s="283"/>
      <c r="G32" s="283"/>
      <c r="H32" s="283"/>
      <c r="I32" s="283"/>
      <c r="J32" s="283"/>
      <c r="K32" s="283"/>
      <c r="N32" s="281" t="s">
        <v>1127</v>
      </c>
    </row>
    <row r="33" spans="3:14" x14ac:dyDescent="0.15">
      <c r="C33" s="287" t="s">
        <v>1126</v>
      </c>
      <c r="D33" s="283"/>
      <c r="E33" s="283"/>
      <c r="F33" s="283"/>
      <c r="G33" s="283"/>
      <c r="H33" s="283"/>
      <c r="I33" s="283"/>
      <c r="J33" s="283"/>
      <c r="K33" s="283"/>
      <c r="N33" s="281" t="s">
        <v>1125</v>
      </c>
    </row>
    <row r="34" spans="3:14" x14ac:dyDescent="0.15">
      <c r="C34" s="283" t="s">
        <v>1124</v>
      </c>
      <c r="D34" s="283"/>
      <c r="E34" s="283"/>
      <c r="F34" s="283"/>
      <c r="G34" s="283"/>
      <c r="H34" s="283"/>
      <c r="I34" s="283"/>
      <c r="J34" s="283"/>
      <c r="K34" s="283"/>
    </row>
    <row r="35" spans="3:14" ht="16.5" thickBot="1" x14ac:dyDescent="0.2">
      <c r="C35" s="283" t="s">
        <v>1123</v>
      </c>
      <c r="D35" s="283"/>
      <c r="E35" s="283"/>
      <c r="F35" s="283"/>
      <c r="G35" s="283"/>
      <c r="H35" s="283"/>
      <c r="I35" s="283"/>
      <c r="J35" s="283"/>
      <c r="K35" s="283"/>
    </row>
    <row r="36" spans="3:14" x14ac:dyDescent="0.15">
      <c r="C36" s="283"/>
      <c r="D36" s="283"/>
      <c r="E36" s="283"/>
      <c r="F36" s="792"/>
      <c r="G36" s="793"/>
      <c r="H36" s="793"/>
      <c r="I36" s="794"/>
      <c r="J36" s="283"/>
      <c r="K36" s="283"/>
    </row>
    <row r="37" spans="3:14" ht="16.5" thickBot="1" x14ac:dyDescent="0.2">
      <c r="C37" s="283"/>
      <c r="D37" s="283"/>
      <c r="E37" s="286" t="s">
        <v>1122</v>
      </c>
      <c r="F37" s="795"/>
      <c r="G37" s="796"/>
      <c r="H37" s="796"/>
      <c r="I37" s="797"/>
      <c r="J37" s="283"/>
      <c r="K37" s="283"/>
    </row>
    <row r="38" spans="3:14" ht="16.5" thickBot="1" x14ac:dyDescent="0.2">
      <c r="C38" s="283" t="s">
        <v>1121</v>
      </c>
      <c r="D38" s="283"/>
      <c r="E38" s="283"/>
      <c r="F38" s="283"/>
      <c r="G38" s="283"/>
      <c r="H38" s="283"/>
      <c r="I38" s="283"/>
      <c r="J38" s="283"/>
      <c r="K38" s="283"/>
    </row>
    <row r="39" spans="3:14" ht="41.25" customHeight="1" thickBot="1" x14ac:dyDescent="0.2">
      <c r="C39" s="801"/>
      <c r="D39" s="802"/>
      <c r="E39" s="802"/>
      <c r="F39" s="802"/>
      <c r="G39" s="802"/>
      <c r="H39" s="802"/>
      <c r="I39" s="802"/>
      <c r="J39" s="803"/>
      <c r="K39" s="283"/>
    </row>
    <row r="40" spans="3:14" ht="16.5" thickBot="1" x14ac:dyDescent="0.2">
      <c r="C40" s="283"/>
      <c r="D40" s="283"/>
      <c r="E40" s="283"/>
      <c r="F40" s="283"/>
      <c r="G40" s="283"/>
      <c r="H40" s="283"/>
      <c r="I40" s="283"/>
      <c r="J40" s="283"/>
      <c r="K40" s="283"/>
    </row>
    <row r="41" spans="3:14" ht="20.100000000000001" customHeight="1" x14ac:dyDescent="0.15">
      <c r="C41" s="283"/>
      <c r="D41" s="283"/>
      <c r="F41" s="285" t="s">
        <v>1120</v>
      </c>
      <c r="G41" s="780"/>
      <c r="H41" s="780"/>
      <c r="I41" s="780"/>
      <c r="J41" s="781"/>
      <c r="K41" s="283"/>
    </row>
    <row r="42" spans="3:14" ht="20.100000000000001" customHeight="1" x14ac:dyDescent="0.15">
      <c r="C42" s="283"/>
      <c r="D42" s="283"/>
      <c r="F42" s="284" t="s">
        <v>1119</v>
      </c>
      <c r="G42" s="782"/>
      <c r="H42" s="782"/>
      <c r="I42" s="782"/>
      <c r="J42" s="783"/>
      <c r="K42" s="283"/>
    </row>
    <row r="43" spans="3:14" ht="20.100000000000001" customHeight="1" thickBot="1" x14ac:dyDescent="0.2">
      <c r="F43" s="282" t="s">
        <v>1118</v>
      </c>
      <c r="G43" s="784"/>
      <c r="H43" s="784"/>
      <c r="I43" s="784"/>
      <c r="J43" s="785"/>
    </row>
  </sheetData>
  <sheetProtection algorithmName="SHA-512" hashValue="s1EJBSq8y95fu2KB2rC9NRh7zU5Hyaxjijms75t/eeRGMf6NuUQzVATyr7fd2b29o36CXu+OK0z+JSsetNAqHw==" saltValue="ca7pYZ3ZMwpWRxKM6izkrw==" spinCount="100000" sheet="1" formatCells="0" formatColumns="0" formatRows="0" selectLockedCells="1"/>
  <mergeCells count="25">
    <mergeCell ref="A6:K6"/>
    <mergeCell ref="E21:G21"/>
    <mergeCell ref="C19:C21"/>
    <mergeCell ref="F23:H23"/>
    <mergeCell ref="F29:H29"/>
    <mergeCell ref="D23:E23"/>
    <mergeCell ref="D24:E24"/>
    <mergeCell ref="D25:E25"/>
    <mergeCell ref="D27:E27"/>
    <mergeCell ref="D28:E28"/>
    <mergeCell ref="C27:C28"/>
    <mergeCell ref="F24:H27"/>
    <mergeCell ref="F28:H28"/>
    <mergeCell ref="G41:J41"/>
    <mergeCell ref="G42:J42"/>
    <mergeCell ref="G43:J43"/>
    <mergeCell ref="D18:G18"/>
    <mergeCell ref="E19:G19"/>
    <mergeCell ref="E20:G20"/>
    <mergeCell ref="D26:E26"/>
    <mergeCell ref="D29:E29"/>
    <mergeCell ref="F36:I37"/>
    <mergeCell ref="D30:E30"/>
    <mergeCell ref="F30:H30"/>
    <mergeCell ref="C39:J39"/>
  </mergeCells>
  <phoneticPr fontId="38"/>
  <conditionalFormatting sqref="D18">
    <cfRule type="expression" dxfId="10" priority="6">
      <formula>$D$18&lt;&gt;""</formula>
    </cfRule>
  </conditionalFormatting>
  <conditionalFormatting sqref="E19:G21">
    <cfRule type="expression" dxfId="9" priority="5">
      <formula>E19&lt;&gt;""</formula>
    </cfRule>
  </conditionalFormatting>
  <conditionalFormatting sqref="F36:I37">
    <cfRule type="expression" dxfId="8" priority="2">
      <formula>$F$36&lt;&gt;""</formula>
    </cfRule>
  </conditionalFormatting>
  <conditionalFormatting sqref="G41:J43">
    <cfRule type="expression" dxfId="7" priority="1">
      <formula>G41&lt;&gt;""</formula>
    </cfRule>
  </conditionalFormatting>
  <conditionalFormatting sqref="I24:J30">
    <cfRule type="expression" dxfId="6" priority="4">
      <formula>I24&lt;&gt;""</formula>
    </cfRule>
  </conditionalFormatting>
  <conditionalFormatting sqref="J24:J30">
    <cfRule type="expression" dxfId="5" priority="3">
      <formula>I24="非該当"</formula>
    </cfRule>
  </conditionalFormatting>
  <dataValidations count="3">
    <dataValidation type="list" allowBlank="1" showInputMessage="1" showErrorMessage="1" sqref="F36:I37" xr:uid="{4291FFC4-05C1-433C-9C6B-E8081BD49EDD}">
      <formula1>$N$30:$N$33</formula1>
    </dataValidation>
    <dataValidation type="list" allowBlank="1" showInputMessage="1" showErrorMessage="1" sqref="I24:I27 I29:I30" xr:uid="{9FC9F4CB-ED57-4286-A64D-C6A1BF3D2839}">
      <formula1>$N$24:$N$26</formula1>
    </dataValidation>
    <dataValidation type="list" allowBlank="1" sqref="I28" xr:uid="{90521CD8-A77E-4CC2-8306-140224B8BCB8}">
      <formula1>$O$24:$O$26</formula1>
    </dataValidation>
  </dataValidations>
  <hyperlinks>
    <hyperlink ref="F24" r:id="rId1" xr:uid="{F8EEAA15-DA1A-4913-BFC7-DA69AB635F67}"/>
    <hyperlink ref="F30" r:id="rId2" display="http://chemicaldata.gov.vn/cms.xc" xr:uid="{617550BE-1F93-46EF-AE08-4D1174641974}"/>
    <hyperlink ref="F30:H30" r:id="rId3" display="http://chemicaldata.gov.vn/cms.xc　　検索方法は別シート参照" xr:uid="{77E74082-2223-499D-8E2D-CC509AC42063}"/>
    <hyperlink ref="F28" r:id="rId4" xr:uid="{75E805DA-D535-4762-8034-09CE1E737107}"/>
  </hyperlinks>
  <printOptions horizontalCentered="1"/>
  <pageMargins left="0.31496062992125984" right="0.31496062992125984" top="0.55118110236220474" bottom="0.35433070866141736" header="0.31496062992125984" footer="0.31496062992125984"/>
  <pageSetup paperSize="9" scale="92" orientation="portrait" r:id="rId5"/>
  <drawing r:id="rId6"/>
  <legacyDrawing r:id="rId7"/>
  <oleObjects>
    <mc:AlternateContent xmlns:mc="http://schemas.openxmlformats.org/markup-compatibility/2006">
      <mc:Choice Requires="x14">
        <oleObject progId="Acrobat Document" dvAspect="DVASPECT_ICON" shapeId="38913" r:id="rId8">
          <objectPr defaultSize="0" autoPict="0" r:id="rId9">
            <anchor moveWithCells="1">
              <from>
                <xdr:col>5</xdr:col>
                <xdr:colOff>219075</xdr:colOff>
                <xdr:row>28</xdr:row>
                <xdr:rowOff>66675</xdr:rowOff>
              </from>
              <to>
                <xdr:col>6</xdr:col>
                <xdr:colOff>19050</xdr:colOff>
                <xdr:row>28</xdr:row>
                <xdr:rowOff>447675</xdr:rowOff>
              </to>
            </anchor>
          </objectPr>
        </oleObject>
      </mc:Choice>
      <mc:Fallback>
        <oleObject progId="Acrobat Document" dvAspect="DVASPECT_ICON" shapeId="38913" r:id="rId8"/>
      </mc:Fallback>
    </mc:AlternateContent>
    <mc:AlternateContent xmlns:mc="http://schemas.openxmlformats.org/markup-compatibility/2006">
      <mc:Choice Requires="x14">
        <oleObject progId="Acrobat Document" dvAspect="DVASPECT_ICON" shapeId="38914" r:id="rId10">
          <objectPr defaultSize="0" autoPict="0" r:id="rId11">
            <anchor moveWithCells="1">
              <from>
                <xdr:col>6</xdr:col>
                <xdr:colOff>342900</xdr:colOff>
                <xdr:row>28</xdr:row>
                <xdr:rowOff>57150</xdr:rowOff>
              </from>
              <to>
                <xdr:col>7</xdr:col>
                <xdr:colOff>304800</xdr:colOff>
                <xdr:row>28</xdr:row>
                <xdr:rowOff>457200</xdr:rowOff>
              </to>
            </anchor>
          </objectPr>
        </oleObject>
      </mc:Choice>
      <mc:Fallback>
        <oleObject progId="Acrobat Document" dvAspect="DVASPECT_ICON" shapeId="38914" r:id="rId10"/>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CD20-2DEA-47F0-BAF3-4AC3E3F5623F}">
  <sheetPr codeName="Sheet7">
    <tabColor theme="9" tint="0.79998168889431442"/>
  </sheetPr>
  <dimension ref="A1:L64"/>
  <sheetViews>
    <sheetView showGridLines="0" zoomScale="85" zoomScaleNormal="85" workbookViewId="0">
      <selection activeCell="H33" sqref="H33:H36"/>
    </sheetView>
  </sheetViews>
  <sheetFormatPr defaultColWidth="9" defaultRowHeight="13.5" x14ac:dyDescent="0.15"/>
  <cols>
    <col min="1" max="11" width="9" style="242"/>
    <col min="12" max="16" width="9.625" style="242" customWidth="1"/>
    <col min="17" max="16384" width="9" style="242"/>
  </cols>
  <sheetData>
    <row r="1" spans="1:12" x14ac:dyDescent="0.15">
      <c r="A1" s="243"/>
      <c r="B1" s="243"/>
      <c r="C1" s="243"/>
      <c r="D1" s="243"/>
      <c r="E1" s="243"/>
      <c r="F1" s="243"/>
      <c r="G1" s="243"/>
      <c r="H1" s="243"/>
      <c r="I1" s="243"/>
      <c r="J1" s="243"/>
      <c r="K1" s="243"/>
      <c r="L1" s="243"/>
    </row>
    <row r="2" spans="1:12" ht="17.25" x14ac:dyDescent="0.15">
      <c r="A2" s="248" t="s">
        <v>769</v>
      </c>
      <c r="B2" s="246"/>
      <c r="C2" s="246"/>
      <c r="D2" s="246"/>
      <c r="E2" s="246"/>
      <c r="F2" s="246"/>
      <c r="G2" s="247" t="s">
        <v>768</v>
      </c>
      <c r="H2" s="246"/>
      <c r="I2" s="246"/>
      <c r="J2" s="243"/>
      <c r="K2" s="243"/>
      <c r="L2" s="243"/>
    </row>
    <row r="3" spans="1:12" x14ac:dyDescent="0.15">
      <c r="A3" s="243"/>
      <c r="B3" s="243"/>
      <c r="C3" s="243"/>
      <c r="D3" s="243"/>
      <c r="E3" s="243"/>
      <c r="F3" s="243"/>
      <c r="G3" s="243"/>
      <c r="H3" s="243"/>
      <c r="I3" s="243"/>
      <c r="J3" s="243"/>
      <c r="K3" s="243"/>
      <c r="L3" s="243"/>
    </row>
    <row r="4" spans="1:12" ht="15.75" customHeight="1" x14ac:dyDescent="0.15">
      <c r="A4" s="243"/>
      <c r="B4" s="245" t="s">
        <v>767</v>
      </c>
      <c r="C4" s="245"/>
      <c r="D4" s="244"/>
      <c r="E4" s="244"/>
      <c r="F4" s="244"/>
      <c r="G4" s="244"/>
      <c r="H4" s="244"/>
      <c r="I4" s="244"/>
      <c r="J4" s="243"/>
      <c r="K4" s="243"/>
      <c r="L4" s="243"/>
    </row>
    <row r="5" spans="1:12" ht="15.75" customHeight="1" x14ac:dyDescent="0.15">
      <c r="A5" s="243"/>
      <c r="B5" s="245" t="s">
        <v>766</v>
      </c>
      <c r="C5" s="245"/>
      <c r="D5" s="244"/>
      <c r="E5" s="244"/>
      <c r="F5" s="244"/>
      <c r="G5" s="244"/>
      <c r="H5" s="244"/>
      <c r="I5" s="244"/>
      <c r="J5" s="243"/>
      <c r="K5" s="243"/>
      <c r="L5" s="243"/>
    </row>
    <row r="6" spans="1:12" x14ac:dyDescent="0.15">
      <c r="A6" s="243"/>
      <c r="B6" s="243"/>
      <c r="C6" s="243"/>
      <c r="D6" s="243"/>
      <c r="E6" s="243"/>
      <c r="F6" s="243"/>
      <c r="G6" s="243"/>
      <c r="H6" s="243"/>
      <c r="I6" s="243"/>
      <c r="J6" s="243"/>
      <c r="K6" s="243"/>
      <c r="L6" s="243"/>
    </row>
    <row r="7" spans="1:12" x14ac:dyDescent="0.15">
      <c r="A7" s="243"/>
      <c r="B7" s="243"/>
      <c r="C7" s="243"/>
      <c r="D7" s="243"/>
      <c r="E7" s="243"/>
      <c r="F7" s="243"/>
      <c r="G7" s="243"/>
      <c r="H7" s="243"/>
      <c r="I7" s="243"/>
      <c r="J7" s="243"/>
      <c r="K7" s="243"/>
      <c r="L7" s="243"/>
    </row>
    <row r="8" spans="1:12" x14ac:dyDescent="0.15">
      <c r="A8" s="243"/>
      <c r="B8" s="243"/>
      <c r="C8" s="243"/>
      <c r="D8" s="243"/>
      <c r="E8" s="243"/>
      <c r="F8" s="243"/>
      <c r="G8" s="243"/>
      <c r="H8" s="243"/>
      <c r="I8" s="243"/>
      <c r="J8" s="243"/>
      <c r="K8" s="243"/>
      <c r="L8" s="243"/>
    </row>
    <row r="9" spans="1:12" x14ac:dyDescent="0.15">
      <c r="A9" s="243"/>
      <c r="B9" s="243"/>
      <c r="C9" s="243"/>
      <c r="D9" s="243"/>
      <c r="E9" s="243"/>
      <c r="F9" s="243"/>
      <c r="G9" s="243"/>
      <c r="H9" s="243"/>
      <c r="I9" s="243"/>
      <c r="J9" s="243"/>
      <c r="K9" s="243"/>
      <c r="L9" s="243"/>
    </row>
    <row r="10" spans="1:12" x14ac:dyDescent="0.15">
      <c r="A10" s="243"/>
      <c r="B10" s="243"/>
      <c r="C10" s="243"/>
      <c r="D10" s="243"/>
      <c r="E10" s="243"/>
      <c r="F10" s="243"/>
      <c r="G10" s="243"/>
      <c r="H10" s="243"/>
      <c r="I10" s="243"/>
      <c r="J10" s="243"/>
      <c r="K10" s="243"/>
      <c r="L10" s="243"/>
    </row>
    <row r="11" spans="1:12" x14ac:dyDescent="0.15">
      <c r="A11" s="243"/>
      <c r="B11" s="243"/>
      <c r="C11" s="243"/>
      <c r="D11" s="243"/>
      <c r="E11" s="243"/>
      <c r="F11" s="243"/>
      <c r="G11" s="243"/>
      <c r="H11" s="243"/>
      <c r="I11" s="243"/>
      <c r="J11" s="243"/>
      <c r="K11" s="243"/>
      <c r="L11" s="243"/>
    </row>
    <row r="12" spans="1:12" x14ac:dyDescent="0.15">
      <c r="A12" s="243"/>
      <c r="B12" s="243"/>
      <c r="C12" s="243"/>
      <c r="D12" s="243"/>
      <c r="E12" s="243"/>
      <c r="F12" s="243"/>
      <c r="G12" s="243"/>
      <c r="H12" s="243"/>
      <c r="I12" s="243"/>
      <c r="J12" s="243"/>
      <c r="K12" s="243"/>
      <c r="L12" s="243"/>
    </row>
    <row r="13" spans="1:12" x14ac:dyDescent="0.15">
      <c r="A13" s="243"/>
      <c r="B13" s="243"/>
      <c r="C13" s="243"/>
      <c r="D13" s="243"/>
      <c r="E13" s="243"/>
      <c r="F13" s="243"/>
      <c r="G13" s="243"/>
      <c r="H13" s="243"/>
      <c r="I13" s="243"/>
      <c r="J13" s="243"/>
      <c r="K13" s="243"/>
      <c r="L13" s="243"/>
    </row>
    <row r="14" spans="1:12" x14ac:dyDescent="0.15">
      <c r="A14" s="243"/>
      <c r="B14" s="243"/>
      <c r="C14" s="243"/>
      <c r="D14" s="243"/>
      <c r="E14" s="243"/>
      <c r="F14" s="243"/>
      <c r="G14" s="243"/>
      <c r="H14" s="243"/>
      <c r="I14" s="243"/>
      <c r="J14" s="243"/>
      <c r="K14" s="243"/>
      <c r="L14" s="243"/>
    </row>
    <row r="15" spans="1:12" x14ac:dyDescent="0.15">
      <c r="A15" s="243"/>
      <c r="B15" s="243"/>
      <c r="C15" s="243"/>
      <c r="D15" s="243"/>
      <c r="E15" s="243"/>
      <c r="F15" s="243"/>
      <c r="G15" s="243"/>
      <c r="H15" s="243"/>
      <c r="I15" s="243"/>
      <c r="J15" s="243"/>
      <c r="K15" s="243"/>
      <c r="L15" s="243"/>
    </row>
    <row r="16" spans="1:12" x14ac:dyDescent="0.15">
      <c r="A16" s="243"/>
      <c r="B16" s="243"/>
      <c r="C16" s="243"/>
      <c r="D16" s="243"/>
      <c r="E16" s="243"/>
      <c r="F16" s="243"/>
      <c r="G16" s="243"/>
      <c r="H16" s="243"/>
      <c r="I16" s="243"/>
      <c r="J16" s="243"/>
      <c r="K16" s="243"/>
      <c r="L16" s="243"/>
    </row>
    <row r="17" spans="1:12" x14ac:dyDescent="0.15">
      <c r="A17" s="243"/>
      <c r="B17" s="243"/>
      <c r="C17" s="243"/>
      <c r="D17" s="243"/>
      <c r="E17" s="243"/>
      <c r="F17" s="243"/>
      <c r="G17" s="243"/>
      <c r="H17" s="243"/>
      <c r="I17" s="243"/>
      <c r="J17" s="243"/>
      <c r="K17" s="243"/>
      <c r="L17" s="243"/>
    </row>
    <row r="18" spans="1:12" x14ac:dyDescent="0.15">
      <c r="A18" s="243"/>
      <c r="B18" s="243"/>
      <c r="C18" s="243"/>
      <c r="D18" s="243"/>
      <c r="E18" s="243"/>
      <c r="F18" s="243"/>
      <c r="G18" s="243"/>
      <c r="H18" s="243"/>
      <c r="I18" s="243"/>
      <c r="J18" s="243"/>
      <c r="K18" s="243"/>
      <c r="L18" s="243"/>
    </row>
    <row r="19" spans="1:12" x14ac:dyDescent="0.15">
      <c r="A19" s="243"/>
      <c r="B19" s="243"/>
      <c r="C19" s="243"/>
      <c r="D19" s="243"/>
      <c r="E19" s="243"/>
      <c r="F19" s="243"/>
      <c r="G19" s="243"/>
      <c r="H19" s="243"/>
      <c r="I19" s="243"/>
      <c r="J19" s="243"/>
      <c r="K19" s="243"/>
      <c r="L19" s="243"/>
    </row>
    <row r="20" spans="1:12" x14ac:dyDescent="0.15">
      <c r="A20" s="243"/>
      <c r="B20" s="243"/>
      <c r="C20" s="243"/>
      <c r="D20" s="243"/>
      <c r="E20" s="243"/>
      <c r="F20" s="243"/>
      <c r="G20" s="243"/>
      <c r="H20" s="243"/>
      <c r="I20" s="243"/>
      <c r="J20" s="243"/>
      <c r="K20" s="243"/>
      <c r="L20" s="243"/>
    </row>
    <row r="21" spans="1:12" x14ac:dyDescent="0.15">
      <c r="A21" s="243"/>
      <c r="B21" s="243"/>
      <c r="C21" s="243"/>
      <c r="D21" s="243"/>
      <c r="E21" s="243"/>
      <c r="F21" s="243"/>
      <c r="G21" s="243"/>
      <c r="H21" s="243"/>
      <c r="I21" s="243"/>
      <c r="J21" s="243"/>
      <c r="K21" s="243"/>
      <c r="L21" s="243"/>
    </row>
    <row r="22" spans="1:12" x14ac:dyDescent="0.15">
      <c r="A22" s="243"/>
      <c r="B22" s="243"/>
      <c r="C22" s="243"/>
      <c r="D22" s="243"/>
      <c r="E22" s="243"/>
      <c r="F22" s="243"/>
      <c r="G22" s="243"/>
      <c r="H22" s="243"/>
      <c r="I22" s="243"/>
      <c r="J22" s="243"/>
      <c r="K22" s="243"/>
      <c r="L22" s="243"/>
    </row>
    <row r="23" spans="1:12" x14ac:dyDescent="0.15">
      <c r="A23" s="243"/>
      <c r="B23" s="243"/>
      <c r="C23" s="243"/>
      <c r="D23" s="243"/>
      <c r="E23" s="243"/>
      <c r="F23" s="243"/>
      <c r="G23" s="243"/>
      <c r="H23" s="243"/>
      <c r="I23" s="243"/>
      <c r="J23" s="243"/>
      <c r="K23" s="243"/>
      <c r="L23" s="243"/>
    </row>
    <row r="24" spans="1:12" x14ac:dyDescent="0.15">
      <c r="A24" s="243"/>
      <c r="B24" s="243"/>
      <c r="C24" s="243"/>
      <c r="D24" s="243"/>
      <c r="E24" s="243"/>
      <c r="F24" s="243"/>
      <c r="G24" s="243"/>
      <c r="H24" s="243"/>
      <c r="I24" s="243"/>
      <c r="J24" s="243"/>
      <c r="K24" s="243"/>
      <c r="L24" s="243"/>
    </row>
    <row r="25" spans="1:12" x14ac:dyDescent="0.15">
      <c r="A25" s="243"/>
      <c r="B25" s="243"/>
      <c r="C25" s="243"/>
      <c r="D25" s="243"/>
      <c r="E25" s="243"/>
      <c r="F25" s="243"/>
      <c r="G25" s="243"/>
      <c r="H25" s="243"/>
      <c r="I25" s="243"/>
      <c r="J25" s="243"/>
      <c r="K25" s="243"/>
      <c r="L25" s="243"/>
    </row>
    <row r="26" spans="1:12" x14ac:dyDescent="0.15">
      <c r="A26" s="243"/>
      <c r="B26" s="243"/>
      <c r="C26" s="243"/>
      <c r="D26" s="243"/>
      <c r="E26" s="243"/>
      <c r="F26" s="243"/>
      <c r="G26" s="243"/>
      <c r="H26" s="243"/>
      <c r="I26" s="243"/>
      <c r="J26" s="243"/>
      <c r="K26" s="243"/>
      <c r="L26" s="243"/>
    </row>
    <row r="27" spans="1:12" x14ac:dyDescent="0.15">
      <c r="A27" s="243"/>
      <c r="B27" s="243"/>
      <c r="C27" s="243"/>
      <c r="D27" s="243"/>
      <c r="E27" s="243"/>
      <c r="F27" s="243"/>
      <c r="G27" s="243"/>
      <c r="H27" s="243"/>
      <c r="I27" s="243"/>
      <c r="J27" s="243"/>
      <c r="K27" s="243"/>
      <c r="L27" s="243"/>
    </row>
    <row r="28" spans="1:12" x14ac:dyDescent="0.15">
      <c r="A28" s="243"/>
      <c r="B28" s="243"/>
      <c r="C28" s="243"/>
      <c r="D28" s="243"/>
      <c r="E28" s="243"/>
      <c r="F28" s="243"/>
      <c r="G28" s="243"/>
      <c r="H28" s="243"/>
      <c r="I28" s="243"/>
      <c r="J28" s="243"/>
      <c r="K28" s="243"/>
      <c r="L28" s="243"/>
    </row>
    <row r="29" spans="1:12" x14ac:dyDescent="0.15">
      <c r="A29" s="243"/>
      <c r="B29" s="243"/>
      <c r="C29" s="243"/>
      <c r="D29" s="243"/>
      <c r="E29" s="243"/>
      <c r="F29" s="243"/>
      <c r="G29" s="243"/>
      <c r="H29" s="243"/>
      <c r="I29" s="243"/>
      <c r="J29" s="243"/>
      <c r="K29" s="243"/>
      <c r="L29" s="243"/>
    </row>
    <row r="30" spans="1:12" x14ac:dyDescent="0.15">
      <c r="A30" s="243"/>
      <c r="B30" s="243"/>
      <c r="C30" s="243"/>
      <c r="D30" s="243"/>
      <c r="E30" s="243"/>
      <c r="F30" s="243"/>
      <c r="G30" s="243"/>
      <c r="H30" s="243"/>
      <c r="I30" s="243"/>
      <c r="J30" s="243"/>
      <c r="K30" s="243"/>
      <c r="L30" s="243"/>
    </row>
    <row r="31" spans="1:12" x14ac:dyDescent="0.15">
      <c r="A31" s="243"/>
      <c r="B31" s="243"/>
      <c r="C31" s="243"/>
      <c r="D31" s="243"/>
      <c r="E31" s="243"/>
      <c r="F31" s="243"/>
      <c r="G31" s="243"/>
      <c r="H31" s="243"/>
      <c r="I31" s="243"/>
      <c r="J31" s="243"/>
      <c r="K31" s="243"/>
      <c r="L31" s="243"/>
    </row>
    <row r="32" spans="1:12" x14ac:dyDescent="0.15">
      <c r="A32" s="243"/>
      <c r="B32" s="243"/>
      <c r="C32" s="243"/>
      <c r="D32" s="243"/>
      <c r="E32" s="243"/>
      <c r="F32" s="243"/>
      <c r="G32" s="243"/>
      <c r="H32" s="243"/>
      <c r="I32" s="243"/>
      <c r="J32" s="243"/>
      <c r="K32" s="243"/>
      <c r="L32" s="243"/>
    </row>
    <row r="33" spans="1:12" x14ac:dyDescent="0.15">
      <c r="A33" s="243"/>
      <c r="B33" s="243"/>
      <c r="C33" s="243"/>
      <c r="D33" s="243"/>
      <c r="E33" s="243"/>
      <c r="F33" s="243"/>
      <c r="G33" s="243"/>
      <c r="H33" s="243"/>
      <c r="I33" s="243"/>
      <c r="J33" s="243"/>
      <c r="K33" s="243"/>
      <c r="L33" s="243"/>
    </row>
    <row r="34" spans="1:12" x14ac:dyDescent="0.15">
      <c r="A34" s="243"/>
      <c r="B34" s="243"/>
      <c r="C34" s="243"/>
      <c r="D34" s="243"/>
      <c r="E34" s="243"/>
      <c r="F34" s="243"/>
      <c r="G34" s="243"/>
      <c r="H34" s="243"/>
      <c r="I34" s="243"/>
      <c r="J34" s="243"/>
      <c r="K34" s="243"/>
      <c r="L34" s="243"/>
    </row>
    <row r="35" spans="1:12" x14ac:dyDescent="0.15">
      <c r="A35" s="243"/>
      <c r="B35" s="243"/>
      <c r="C35" s="243"/>
      <c r="D35" s="243"/>
      <c r="E35" s="243"/>
      <c r="F35" s="243"/>
      <c r="G35" s="243"/>
      <c r="H35" s="243"/>
      <c r="I35" s="243"/>
      <c r="J35" s="243"/>
      <c r="K35" s="243"/>
      <c r="L35" s="243"/>
    </row>
    <row r="36" spans="1:12" x14ac:dyDescent="0.15">
      <c r="A36" s="243"/>
      <c r="B36" s="243"/>
      <c r="C36" s="243"/>
      <c r="D36" s="243"/>
      <c r="E36" s="243"/>
      <c r="F36" s="243"/>
      <c r="G36" s="243"/>
      <c r="H36" s="243"/>
      <c r="I36" s="243"/>
      <c r="J36" s="243"/>
      <c r="K36" s="243"/>
      <c r="L36" s="243"/>
    </row>
    <row r="37" spans="1:12" x14ac:dyDescent="0.15">
      <c r="A37" s="243"/>
      <c r="B37" s="243"/>
      <c r="C37" s="243"/>
      <c r="D37" s="243"/>
      <c r="E37" s="243"/>
      <c r="F37" s="243"/>
      <c r="G37" s="243"/>
      <c r="H37" s="243"/>
      <c r="I37" s="243"/>
      <c r="J37" s="243"/>
      <c r="K37" s="243"/>
      <c r="L37" s="243"/>
    </row>
    <row r="38" spans="1:12" x14ac:dyDescent="0.15">
      <c r="A38" s="243"/>
      <c r="B38" s="243"/>
      <c r="C38" s="243"/>
      <c r="D38" s="243"/>
      <c r="E38" s="243"/>
      <c r="F38" s="243"/>
      <c r="G38" s="243"/>
      <c r="H38" s="243"/>
      <c r="I38" s="243"/>
      <c r="J38" s="243"/>
      <c r="K38" s="243"/>
      <c r="L38" s="243"/>
    </row>
    <row r="39" spans="1:12" x14ac:dyDescent="0.15">
      <c r="A39" s="243"/>
      <c r="B39" s="243"/>
      <c r="C39" s="243"/>
      <c r="D39" s="243"/>
      <c r="E39" s="243"/>
      <c r="F39" s="243"/>
      <c r="G39" s="243"/>
      <c r="H39" s="243"/>
      <c r="I39" s="243"/>
      <c r="J39" s="243"/>
      <c r="K39" s="243"/>
      <c r="L39" s="243"/>
    </row>
    <row r="40" spans="1:12" x14ac:dyDescent="0.15">
      <c r="A40" s="243"/>
      <c r="B40" s="243"/>
      <c r="C40" s="243"/>
      <c r="D40" s="243"/>
      <c r="E40" s="243"/>
      <c r="F40" s="243"/>
      <c r="G40" s="243"/>
      <c r="H40" s="243"/>
      <c r="I40" s="243"/>
      <c r="J40" s="243"/>
      <c r="K40" s="243"/>
      <c r="L40" s="243"/>
    </row>
    <row r="41" spans="1:12" x14ac:dyDescent="0.15">
      <c r="A41" s="243"/>
      <c r="B41" s="243"/>
      <c r="C41" s="243"/>
      <c r="D41" s="243"/>
      <c r="E41" s="243"/>
      <c r="F41" s="243"/>
      <c r="G41" s="243"/>
      <c r="H41" s="243"/>
      <c r="I41" s="243"/>
      <c r="J41" s="243"/>
      <c r="K41" s="243"/>
      <c r="L41" s="243"/>
    </row>
    <row r="42" spans="1:12" x14ac:dyDescent="0.15">
      <c r="A42" s="243"/>
      <c r="B42" s="243"/>
      <c r="C42" s="243"/>
      <c r="D42" s="243"/>
      <c r="E42" s="243"/>
      <c r="F42" s="243"/>
      <c r="G42" s="243"/>
      <c r="H42" s="243"/>
      <c r="I42" s="243"/>
      <c r="J42" s="243"/>
      <c r="K42" s="243"/>
      <c r="L42" s="243"/>
    </row>
    <row r="43" spans="1:12" x14ac:dyDescent="0.15">
      <c r="A43" s="243"/>
      <c r="B43" s="243"/>
      <c r="C43" s="243"/>
      <c r="D43" s="243"/>
      <c r="E43" s="243"/>
      <c r="F43" s="243"/>
      <c r="G43" s="243"/>
      <c r="H43" s="243"/>
      <c r="I43" s="243"/>
      <c r="J43" s="243"/>
      <c r="K43" s="243"/>
      <c r="L43" s="243"/>
    </row>
    <row r="44" spans="1:12" x14ac:dyDescent="0.15">
      <c r="A44" s="243"/>
      <c r="B44" s="243"/>
      <c r="C44" s="243"/>
      <c r="D44" s="243"/>
      <c r="E44" s="243"/>
      <c r="F44" s="243"/>
      <c r="G44" s="243"/>
      <c r="H44" s="243"/>
      <c r="I44" s="243"/>
      <c r="J44" s="243"/>
      <c r="K44" s="243"/>
      <c r="L44" s="243"/>
    </row>
    <row r="45" spans="1:12" x14ac:dyDescent="0.15">
      <c r="A45" s="243"/>
      <c r="B45" s="243"/>
      <c r="C45" s="243"/>
      <c r="D45" s="243"/>
      <c r="E45" s="243"/>
      <c r="F45" s="243"/>
      <c r="G45" s="243"/>
      <c r="H45" s="243"/>
      <c r="I45" s="243"/>
      <c r="J45" s="243"/>
      <c r="K45" s="243"/>
      <c r="L45" s="243"/>
    </row>
    <row r="46" spans="1:12" x14ac:dyDescent="0.15">
      <c r="A46" s="243"/>
      <c r="B46" s="243"/>
      <c r="C46" s="243"/>
      <c r="D46" s="243"/>
      <c r="E46" s="243"/>
      <c r="F46" s="243"/>
      <c r="G46" s="243"/>
      <c r="H46" s="243"/>
      <c r="I46" s="243"/>
      <c r="J46" s="243"/>
      <c r="K46" s="243"/>
      <c r="L46" s="243"/>
    </row>
    <row r="47" spans="1:12" x14ac:dyDescent="0.15">
      <c r="A47" s="243"/>
      <c r="B47" s="243"/>
      <c r="C47" s="243"/>
      <c r="D47" s="243"/>
      <c r="E47" s="243"/>
      <c r="F47" s="243"/>
      <c r="G47" s="243"/>
      <c r="H47" s="243"/>
      <c r="I47" s="243"/>
      <c r="J47" s="243"/>
      <c r="K47" s="243"/>
      <c r="L47" s="243"/>
    </row>
    <row r="48" spans="1:12" x14ac:dyDescent="0.15">
      <c r="A48" s="243"/>
      <c r="B48" s="243"/>
      <c r="C48" s="243"/>
      <c r="D48" s="243"/>
      <c r="E48" s="243"/>
      <c r="F48" s="243"/>
      <c r="G48" s="243"/>
      <c r="H48" s="243"/>
      <c r="I48" s="243"/>
      <c r="J48" s="243"/>
      <c r="K48" s="243"/>
      <c r="L48" s="243"/>
    </row>
    <row r="49" spans="1:12" x14ac:dyDescent="0.15">
      <c r="A49" s="243"/>
      <c r="B49" s="243"/>
      <c r="C49" s="243"/>
      <c r="D49" s="243"/>
      <c r="E49" s="243"/>
      <c r="F49" s="243"/>
      <c r="G49" s="243"/>
      <c r="H49" s="243"/>
      <c r="I49" s="243"/>
      <c r="J49" s="243"/>
      <c r="K49" s="243"/>
      <c r="L49" s="243"/>
    </row>
    <row r="50" spans="1:12" x14ac:dyDescent="0.15">
      <c r="A50" s="243"/>
      <c r="B50" s="243"/>
      <c r="C50" s="243"/>
      <c r="D50" s="243"/>
      <c r="E50" s="243"/>
      <c r="F50" s="243"/>
      <c r="G50" s="243"/>
      <c r="H50" s="243"/>
      <c r="I50" s="243"/>
      <c r="J50" s="243"/>
      <c r="K50" s="243"/>
      <c r="L50" s="243"/>
    </row>
    <row r="51" spans="1:12" x14ac:dyDescent="0.15">
      <c r="A51" s="243"/>
      <c r="B51" s="243"/>
      <c r="C51" s="243"/>
      <c r="D51" s="243"/>
      <c r="E51" s="243"/>
      <c r="F51" s="243"/>
      <c r="G51" s="243"/>
      <c r="H51" s="243"/>
      <c r="I51" s="243"/>
      <c r="J51" s="243"/>
      <c r="K51" s="243"/>
      <c r="L51" s="243"/>
    </row>
    <row r="52" spans="1:12" x14ac:dyDescent="0.15">
      <c r="A52" s="243"/>
      <c r="B52" s="243"/>
      <c r="C52" s="243"/>
      <c r="D52" s="243"/>
      <c r="E52" s="243"/>
      <c r="F52" s="243"/>
      <c r="G52" s="243"/>
      <c r="H52" s="243"/>
      <c r="I52" s="243"/>
      <c r="J52" s="243"/>
      <c r="K52" s="243"/>
      <c r="L52" s="243"/>
    </row>
    <row r="53" spans="1:12" x14ac:dyDescent="0.15">
      <c r="A53" s="243"/>
      <c r="B53" s="243"/>
      <c r="C53" s="243"/>
      <c r="D53" s="243"/>
      <c r="E53" s="243"/>
      <c r="F53" s="243"/>
      <c r="G53" s="243"/>
      <c r="H53" s="243"/>
      <c r="I53" s="243"/>
      <c r="J53" s="243"/>
      <c r="K53" s="243"/>
      <c r="L53" s="243"/>
    </row>
    <row r="54" spans="1:12" x14ac:dyDescent="0.15">
      <c r="A54" s="243"/>
      <c r="B54" s="243"/>
      <c r="C54" s="243"/>
      <c r="D54" s="243"/>
      <c r="E54" s="243"/>
      <c r="F54" s="243"/>
      <c r="G54" s="243"/>
      <c r="H54" s="243"/>
      <c r="I54" s="243"/>
      <c r="J54" s="243"/>
      <c r="K54" s="243"/>
      <c r="L54" s="243"/>
    </row>
    <row r="55" spans="1:12" x14ac:dyDescent="0.15">
      <c r="A55" s="243"/>
      <c r="B55" s="243"/>
      <c r="C55" s="243"/>
      <c r="D55" s="243"/>
      <c r="E55" s="243"/>
      <c r="F55" s="243"/>
      <c r="G55" s="243"/>
      <c r="H55" s="243"/>
      <c r="I55" s="243"/>
      <c r="J55" s="243"/>
      <c r="K55" s="243"/>
      <c r="L55" s="243"/>
    </row>
    <row r="56" spans="1:12" x14ac:dyDescent="0.15">
      <c r="A56" s="243"/>
      <c r="B56" s="243"/>
      <c r="C56" s="243"/>
      <c r="D56" s="243"/>
      <c r="E56" s="243"/>
      <c r="F56" s="243"/>
      <c r="G56" s="243"/>
      <c r="H56" s="243"/>
      <c r="I56" s="243"/>
      <c r="J56" s="243"/>
      <c r="K56" s="243"/>
      <c r="L56" s="243"/>
    </row>
    <row r="57" spans="1:12" x14ac:dyDescent="0.15">
      <c r="A57" s="243"/>
      <c r="B57" s="243"/>
      <c r="C57" s="243"/>
      <c r="D57" s="243"/>
      <c r="E57" s="243"/>
      <c r="F57" s="243"/>
      <c r="G57" s="243"/>
      <c r="H57" s="243"/>
      <c r="I57" s="243"/>
      <c r="J57" s="243"/>
      <c r="K57" s="243"/>
      <c r="L57" s="243"/>
    </row>
    <row r="58" spans="1:12" x14ac:dyDescent="0.15">
      <c r="A58" s="243"/>
      <c r="B58" s="243"/>
      <c r="C58" s="243"/>
      <c r="D58" s="243"/>
      <c r="E58" s="243"/>
      <c r="F58" s="243"/>
      <c r="G58" s="243"/>
      <c r="H58" s="243"/>
      <c r="I58" s="243"/>
      <c r="J58" s="243"/>
      <c r="K58" s="243"/>
      <c r="L58" s="243"/>
    </row>
    <row r="59" spans="1:12" x14ac:dyDescent="0.15">
      <c r="A59" s="243"/>
      <c r="B59" s="243"/>
      <c r="C59" s="243"/>
      <c r="D59" s="243"/>
      <c r="E59" s="243"/>
      <c r="F59" s="243"/>
      <c r="G59" s="243"/>
      <c r="H59" s="243"/>
      <c r="I59" s="243"/>
      <c r="J59" s="243"/>
      <c r="K59" s="243"/>
      <c r="L59" s="243"/>
    </row>
    <row r="60" spans="1:12" x14ac:dyDescent="0.15">
      <c r="A60" s="243"/>
      <c r="B60" s="243"/>
      <c r="C60" s="243"/>
      <c r="D60" s="243"/>
      <c r="E60" s="243"/>
      <c r="F60" s="243"/>
      <c r="G60" s="243"/>
      <c r="H60" s="243"/>
      <c r="I60" s="243"/>
      <c r="J60" s="243"/>
      <c r="K60" s="243"/>
      <c r="L60" s="243"/>
    </row>
    <row r="61" spans="1:12" x14ac:dyDescent="0.15">
      <c r="A61" s="243"/>
      <c r="B61" s="243"/>
      <c r="C61" s="243"/>
      <c r="D61" s="243"/>
      <c r="E61" s="243"/>
      <c r="F61" s="243"/>
      <c r="G61" s="243"/>
      <c r="H61" s="243"/>
      <c r="I61" s="243"/>
      <c r="J61" s="243"/>
      <c r="K61" s="243"/>
      <c r="L61" s="243"/>
    </row>
    <row r="62" spans="1:12" x14ac:dyDescent="0.15">
      <c r="A62" s="243"/>
      <c r="B62" s="243"/>
      <c r="C62" s="243"/>
      <c r="D62" s="243"/>
      <c r="E62" s="243"/>
      <c r="F62" s="243"/>
      <c r="G62" s="243"/>
      <c r="H62" s="243"/>
      <c r="I62" s="243"/>
      <c r="J62" s="243"/>
      <c r="K62" s="243"/>
      <c r="L62" s="243"/>
    </row>
    <row r="63" spans="1:12" x14ac:dyDescent="0.15">
      <c r="A63" s="243"/>
      <c r="B63" s="243"/>
      <c r="C63" s="243"/>
      <c r="D63" s="243"/>
      <c r="E63" s="243"/>
      <c r="F63" s="243"/>
      <c r="G63" s="243"/>
      <c r="H63" s="243"/>
      <c r="I63" s="243"/>
      <c r="J63" s="243"/>
      <c r="K63" s="243"/>
      <c r="L63" s="243"/>
    </row>
    <row r="64" spans="1:12" x14ac:dyDescent="0.15">
      <c r="A64" s="243"/>
      <c r="B64" s="243"/>
      <c r="C64" s="243"/>
      <c r="D64" s="243"/>
      <c r="E64" s="243"/>
      <c r="F64" s="243"/>
      <c r="G64" s="243"/>
      <c r="H64" s="243"/>
      <c r="I64" s="243"/>
      <c r="J64" s="243"/>
      <c r="K64" s="243"/>
      <c r="L64" s="243"/>
    </row>
  </sheetData>
  <phoneticPr fontId="38"/>
  <hyperlinks>
    <hyperlink ref="G2" r:id="rId1" xr:uid="{2E2F561B-5EBE-4600-B3ED-4E02877DDB5F}"/>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79998168889431442"/>
  </sheetPr>
  <dimension ref="A1:G169"/>
  <sheetViews>
    <sheetView view="pageBreakPreview" zoomScale="80" zoomScaleNormal="100" zoomScaleSheetLayoutView="80" workbookViewId="0">
      <selection activeCell="F159" sqref="F159"/>
    </sheetView>
  </sheetViews>
  <sheetFormatPr defaultColWidth="9" defaultRowHeight="12" x14ac:dyDescent="0.15"/>
  <cols>
    <col min="1" max="1" width="2.875" style="47" customWidth="1"/>
    <col min="2" max="2" width="1" style="46" customWidth="1"/>
    <col min="3" max="3" width="15.25" style="46" customWidth="1"/>
    <col min="4" max="4" width="15.75" style="48" customWidth="1"/>
    <col min="5" max="5" width="2.625" style="46" customWidth="1"/>
    <col min="6" max="6" width="105" style="46" customWidth="1"/>
    <col min="7" max="7" width="2.875" style="47" customWidth="1"/>
    <col min="8" max="16384" width="9" style="46"/>
  </cols>
  <sheetData>
    <row r="1" spans="1:7" ht="20.25" customHeight="1" x14ac:dyDescent="0.15">
      <c r="B1" s="89" t="s">
        <v>335</v>
      </c>
      <c r="C1" s="47"/>
      <c r="D1" s="87"/>
      <c r="E1" s="47"/>
      <c r="F1" s="47"/>
    </row>
    <row r="2" spans="1:7" ht="15" customHeight="1" x14ac:dyDescent="0.15">
      <c r="B2" s="88"/>
      <c r="C2" s="47"/>
      <c r="D2" s="87"/>
      <c r="E2" s="47"/>
      <c r="F2" s="47"/>
    </row>
    <row r="3" spans="1:7" ht="18" customHeight="1" x14ac:dyDescent="0.15">
      <c r="B3" s="86" t="s">
        <v>336</v>
      </c>
      <c r="C3" s="47"/>
      <c r="D3" s="87"/>
      <c r="E3" s="47"/>
      <c r="F3" s="47"/>
    </row>
    <row r="4" spans="1:7" ht="18" customHeight="1" x14ac:dyDescent="0.15">
      <c r="B4" s="86" t="s">
        <v>337</v>
      </c>
      <c r="C4" s="47"/>
      <c r="D4" s="85"/>
      <c r="E4" s="47"/>
      <c r="F4" s="47"/>
    </row>
    <row r="5" spans="1:7" ht="12" customHeight="1" thickBot="1" x14ac:dyDescent="0.2">
      <c r="B5" s="86"/>
      <c r="C5" s="47"/>
      <c r="D5" s="85"/>
      <c r="E5" s="47"/>
      <c r="F5" s="47"/>
    </row>
    <row r="6" spans="1:7" ht="20.25" customHeight="1" thickBot="1" x14ac:dyDescent="0.2">
      <c r="B6" s="835" t="s">
        <v>338</v>
      </c>
      <c r="C6" s="836"/>
      <c r="D6" s="63" t="s">
        <v>339</v>
      </c>
      <c r="E6" s="63"/>
      <c r="F6" s="62" t="s">
        <v>340</v>
      </c>
    </row>
    <row r="7" spans="1:7" s="49" customFormat="1" ht="18.75" customHeight="1" x14ac:dyDescent="0.15">
      <c r="A7" s="50"/>
      <c r="B7" s="831" t="s">
        <v>341</v>
      </c>
      <c r="C7" s="832"/>
      <c r="D7" s="74" t="s">
        <v>78</v>
      </c>
      <c r="E7" s="84"/>
      <c r="F7" s="66" t="s">
        <v>79</v>
      </c>
      <c r="G7" s="50"/>
    </row>
    <row r="8" spans="1:7" s="49" customFormat="1" ht="18.75" customHeight="1" x14ac:dyDescent="0.15">
      <c r="A8" s="50"/>
      <c r="B8" s="842" t="s">
        <v>82</v>
      </c>
      <c r="C8" s="843"/>
      <c r="D8" s="212" t="s">
        <v>86</v>
      </c>
      <c r="E8" s="76"/>
      <c r="F8" s="75" t="s">
        <v>87</v>
      </c>
      <c r="G8" s="50"/>
    </row>
    <row r="9" spans="1:7" s="49" customFormat="1" ht="18.75" customHeight="1" x14ac:dyDescent="0.15">
      <c r="A9" s="50"/>
      <c r="B9" s="61"/>
      <c r="C9" s="83" t="s">
        <v>1224</v>
      </c>
      <c r="D9" s="83" t="s">
        <v>1407</v>
      </c>
      <c r="E9" s="376"/>
      <c r="F9" s="377" t="s">
        <v>1406</v>
      </c>
      <c r="G9" s="50"/>
    </row>
    <row r="10" spans="1:7" s="49" customFormat="1" ht="18.75" customHeight="1" x14ac:dyDescent="0.15">
      <c r="A10" s="50"/>
      <c r="B10" s="831" t="s">
        <v>341</v>
      </c>
      <c r="C10" s="832"/>
      <c r="D10" s="67" t="s">
        <v>88</v>
      </c>
      <c r="E10" s="73"/>
      <c r="F10" s="60" t="s">
        <v>89</v>
      </c>
      <c r="G10" s="50"/>
    </row>
    <row r="11" spans="1:7" s="49" customFormat="1" ht="18.75" customHeight="1" x14ac:dyDescent="0.15">
      <c r="A11" s="50"/>
      <c r="B11" s="831" t="s">
        <v>341</v>
      </c>
      <c r="C11" s="832"/>
      <c r="D11" s="67" t="s">
        <v>91</v>
      </c>
      <c r="E11" s="68"/>
      <c r="F11" s="55" t="s">
        <v>92</v>
      </c>
      <c r="G11" s="50"/>
    </row>
    <row r="12" spans="1:7" s="49" customFormat="1" ht="18.75" customHeight="1" x14ac:dyDescent="0.15">
      <c r="A12" s="50"/>
      <c r="B12" s="61"/>
      <c r="C12" s="83" t="s">
        <v>1224</v>
      </c>
      <c r="D12" s="392" t="s">
        <v>1534</v>
      </c>
      <c r="E12" s="393"/>
      <c r="F12" s="394" t="s">
        <v>1535</v>
      </c>
      <c r="G12" s="50"/>
    </row>
    <row r="13" spans="1:7" s="49" customFormat="1" ht="18.75" customHeight="1" x14ac:dyDescent="0.15">
      <c r="A13" s="50"/>
      <c r="B13" s="831" t="s">
        <v>341</v>
      </c>
      <c r="C13" s="832"/>
      <c r="D13" s="67" t="s">
        <v>93</v>
      </c>
      <c r="E13" s="68"/>
      <c r="F13" s="55" t="s">
        <v>94</v>
      </c>
      <c r="G13" s="50"/>
    </row>
    <row r="14" spans="1:7" s="49" customFormat="1" ht="18.75" customHeight="1" x14ac:dyDescent="0.15">
      <c r="A14" s="50"/>
      <c r="B14" s="831" t="s">
        <v>341</v>
      </c>
      <c r="C14" s="832"/>
      <c r="D14" s="67" t="s">
        <v>97</v>
      </c>
      <c r="E14" s="68"/>
      <c r="F14" s="55" t="s">
        <v>342</v>
      </c>
      <c r="G14" s="50"/>
    </row>
    <row r="15" spans="1:7" s="49" customFormat="1" ht="18.75" customHeight="1" x14ac:dyDescent="0.15">
      <c r="A15" s="50"/>
      <c r="B15" s="831" t="s">
        <v>341</v>
      </c>
      <c r="C15" s="832"/>
      <c r="D15" s="67" t="s">
        <v>101</v>
      </c>
      <c r="E15" s="68"/>
      <c r="F15" s="55" t="s">
        <v>343</v>
      </c>
      <c r="G15" s="50"/>
    </row>
    <row r="16" spans="1:7" s="49" customFormat="1" ht="18.75" customHeight="1" x14ac:dyDescent="0.15">
      <c r="A16" s="50"/>
      <c r="B16" s="831" t="s">
        <v>341</v>
      </c>
      <c r="C16" s="832"/>
      <c r="D16" s="67" t="s">
        <v>344</v>
      </c>
      <c r="E16" s="81"/>
      <c r="F16" s="75" t="s">
        <v>109</v>
      </c>
      <c r="G16" s="50"/>
    </row>
    <row r="17" spans="1:7" s="49" customFormat="1" ht="18.75" customHeight="1" x14ac:dyDescent="0.15">
      <c r="A17" s="50"/>
      <c r="B17" s="831" t="s">
        <v>341</v>
      </c>
      <c r="C17" s="832"/>
      <c r="D17" s="67" t="s">
        <v>110</v>
      </c>
      <c r="E17" s="68"/>
      <c r="F17" s="55" t="s">
        <v>345</v>
      </c>
      <c r="G17" s="50"/>
    </row>
    <row r="18" spans="1:7" s="49" customFormat="1" ht="18.75" customHeight="1" x14ac:dyDescent="0.15">
      <c r="A18" s="50"/>
      <c r="B18" s="831" t="s">
        <v>341</v>
      </c>
      <c r="C18" s="832"/>
      <c r="D18" s="67" t="s">
        <v>112</v>
      </c>
      <c r="E18" s="68"/>
      <c r="F18" s="55" t="s">
        <v>113</v>
      </c>
      <c r="G18" s="50"/>
    </row>
    <row r="19" spans="1:7" s="49" customFormat="1" ht="18.75" customHeight="1" x14ac:dyDescent="0.15">
      <c r="A19" s="50"/>
      <c r="B19" s="831" t="s">
        <v>341</v>
      </c>
      <c r="C19" s="832"/>
      <c r="D19" s="67" t="s">
        <v>346</v>
      </c>
      <c r="E19" s="68"/>
      <c r="F19" s="55" t="s">
        <v>116</v>
      </c>
      <c r="G19" s="50"/>
    </row>
    <row r="20" spans="1:7" s="49" customFormat="1" ht="18.75" customHeight="1" x14ac:dyDescent="0.15">
      <c r="A20" s="50"/>
      <c r="B20" s="831" t="s">
        <v>341</v>
      </c>
      <c r="C20" s="832"/>
      <c r="D20" s="67" t="s">
        <v>117</v>
      </c>
      <c r="E20" s="68"/>
      <c r="F20" s="55" t="s">
        <v>425</v>
      </c>
      <c r="G20" s="50"/>
    </row>
    <row r="21" spans="1:7" s="49" customFormat="1" ht="18.75" customHeight="1" x14ac:dyDescent="0.15">
      <c r="A21" s="50"/>
      <c r="B21" s="831" t="s">
        <v>341</v>
      </c>
      <c r="C21" s="832"/>
      <c r="D21" s="67" t="s">
        <v>347</v>
      </c>
      <c r="E21" s="68"/>
      <c r="F21" s="55" t="s">
        <v>120</v>
      </c>
      <c r="G21" s="50"/>
    </row>
    <row r="22" spans="1:7" s="49" customFormat="1" ht="18.75" customHeight="1" x14ac:dyDescent="0.15">
      <c r="A22" s="50"/>
      <c r="B22" s="831" t="s">
        <v>341</v>
      </c>
      <c r="C22" s="832"/>
      <c r="D22" s="67" t="s">
        <v>348</v>
      </c>
      <c r="E22" s="68"/>
      <c r="F22" s="55" t="s">
        <v>122</v>
      </c>
      <c r="G22" s="50"/>
    </row>
    <row r="23" spans="1:7" s="49" customFormat="1" ht="18.75" customHeight="1" x14ac:dyDescent="0.15">
      <c r="A23" s="50"/>
      <c r="B23" s="831" t="s">
        <v>341</v>
      </c>
      <c r="C23" s="832"/>
      <c r="D23" s="67" t="s">
        <v>349</v>
      </c>
      <c r="E23" s="76"/>
      <c r="F23" s="80" t="s">
        <v>350</v>
      </c>
      <c r="G23" s="50"/>
    </row>
    <row r="24" spans="1:7" s="49" customFormat="1" ht="18.75" customHeight="1" x14ac:dyDescent="0.15">
      <c r="A24" s="50"/>
      <c r="B24" s="831" t="s">
        <v>341</v>
      </c>
      <c r="C24" s="832"/>
      <c r="D24" s="67" t="s">
        <v>351</v>
      </c>
      <c r="E24" s="51"/>
      <c r="F24" s="55" t="s">
        <v>352</v>
      </c>
      <c r="G24" s="50"/>
    </row>
    <row r="25" spans="1:7" s="49" customFormat="1" ht="18.75" customHeight="1" x14ac:dyDescent="0.15">
      <c r="A25" s="50"/>
      <c r="B25" s="831" t="s">
        <v>341</v>
      </c>
      <c r="C25" s="832"/>
      <c r="D25" s="67" t="s">
        <v>353</v>
      </c>
      <c r="E25" s="68"/>
      <c r="F25" s="55" t="s">
        <v>1092</v>
      </c>
      <c r="G25" s="50"/>
    </row>
    <row r="26" spans="1:7" s="49" customFormat="1" ht="18.75" customHeight="1" x14ac:dyDescent="0.15">
      <c r="A26" s="50"/>
      <c r="B26" s="831" t="s">
        <v>341</v>
      </c>
      <c r="C26" s="832"/>
      <c r="D26" s="212" t="s">
        <v>354</v>
      </c>
      <c r="E26" s="82"/>
      <c r="F26" s="71" t="s">
        <v>427</v>
      </c>
      <c r="G26" s="50"/>
    </row>
    <row r="27" spans="1:7" s="49" customFormat="1" ht="18.75" customHeight="1" x14ac:dyDescent="0.15">
      <c r="A27" s="50"/>
      <c r="B27" s="831" t="s">
        <v>341</v>
      </c>
      <c r="C27" s="832"/>
      <c r="D27" s="67" t="s">
        <v>1046</v>
      </c>
      <c r="E27" s="68"/>
      <c r="F27" s="55" t="s">
        <v>884</v>
      </c>
      <c r="G27" s="50"/>
    </row>
    <row r="28" spans="1:7" s="49" customFormat="1" ht="18.75" customHeight="1" x14ac:dyDescent="0.15">
      <c r="A28" s="50"/>
      <c r="B28" s="831" t="s">
        <v>341</v>
      </c>
      <c r="C28" s="832"/>
      <c r="D28" s="212" t="s">
        <v>886</v>
      </c>
      <c r="E28" s="81"/>
      <c r="F28" s="75" t="s">
        <v>131</v>
      </c>
      <c r="G28" s="50"/>
    </row>
    <row r="29" spans="1:7" s="49" customFormat="1" ht="18.75" customHeight="1" x14ac:dyDescent="0.15">
      <c r="A29" s="50"/>
      <c r="B29" s="842" t="s">
        <v>82</v>
      </c>
      <c r="C29" s="843"/>
      <c r="D29" s="67" t="s">
        <v>887</v>
      </c>
      <c r="E29" s="76"/>
      <c r="F29" s="75" t="s">
        <v>133</v>
      </c>
      <c r="G29" s="50"/>
    </row>
    <row r="30" spans="1:7" s="49" customFormat="1" ht="18.75" customHeight="1" x14ac:dyDescent="0.15">
      <c r="A30" s="50"/>
      <c r="B30" s="831" t="s">
        <v>341</v>
      </c>
      <c r="C30" s="832"/>
      <c r="D30" s="212" t="s">
        <v>130</v>
      </c>
      <c r="E30" s="68"/>
      <c r="F30" s="55" t="s">
        <v>134</v>
      </c>
      <c r="G30" s="50"/>
    </row>
    <row r="31" spans="1:7" s="49" customFormat="1" ht="18.75" customHeight="1" x14ac:dyDescent="0.15">
      <c r="A31" s="50"/>
      <c r="B31" s="831" t="s">
        <v>341</v>
      </c>
      <c r="C31" s="832"/>
      <c r="D31" s="67" t="s">
        <v>888</v>
      </c>
      <c r="E31" s="76"/>
      <c r="F31" s="80" t="s">
        <v>356</v>
      </c>
      <c r="G31" s="50"/>
    </row>
    <row r="32" spans="1:7" s="49" customFormat="1" ht="18.75" customHeight="1" x14ac:dyDescent="0.15">
      <c r="A32" s="50"/>
      <c r="B32" s="842" t="s">
        <v>82</v>
      </c>
      <c r="C32" s="843"/>
      <c r="D32" s="212" t="s">
        <v>889</v>
      </c>
      <c r="E32" s="79"/>
      <c r="F32" s="75" t="s">
        <v>138</v>
      </c>
      <c r="G32" s="50"/>
    </row>
    <row r="33" spans="1:7" s="49" customFormat="1" ht="18.75" customHeight="1" x14ac:dyDescent="0.15">
      <c r="A33" s="50"/>
      <c r="B33" s="61"/>
      <c r="C33" s="378" t="s">
        <v>1408</v>
      </c>
      <c r="D33" s="83" t="s">
        <v>357</v>
      </c>
      <c r="E33" s="78"/>
      <c r="F33" s="102" t="s">
        <v>358</v>
      </c>
      <c r="G33" s="50"/>
    </row>
    <row r="34" spans="1:7" s="49" customFormat="1" ht="18.75" customHeight="1" x14ac:dyDescent="0.15">
      <c r="A34" s="50"/>
      <c r="B34" s="831" t="s">
        <v>341</v>
      </c>
      <c r="C34" s="832"/>
      <c r="D34" s="67" t="s">
        <v>135</v>
      </c>
      <c r="E34" s="54"/>
      <c r="F34" s="55" t="s">
        <v>141</v>
      </c>
      <c r="G34" s="50"/>
    </row>
    <row r="35" spans="1:7" s="49" customFormat="1" ht="18.75" customHeight="1" x14ac:dyDescent="0.15">
      <c r="A35" s="50"/>
      <c r="B35" s="831" t="s">
        <v>341</v>
      </c>
      <c r="C35" s="832"/>
      <c r="D35" s="67" t="s">
        <v>1047</v>
      </c>
      <c r="E35" s="68"/>
      <c r="F35" s="55" t="s">
        <v>143</v>
      </c>
      <c r="G35" s="50"/>
    </row>
    <row r="36" spans="1:7" s="49" customFormat="1" ht="18.75" customHeight="1" x14ac:dyDescent="0.15">
      <c r="A36" s="50"/>
      <c r="B36" s="842" t="s">
        <v>82</v>
      </c>
      <c r="C36" s="843"/>
      <c r="D36" s="67" t="s">
        <v>1048</v>
      </c>
      <c r="E36" s="77"/>
      <c r="F36" s="75" t="s">
        <v>359</v>
      </c>
      <c r="G36" s="50"/>
    </row>
    <row r="37" spans="1:7" s="49" customFormat="1" ht="18.75" customHeight="1" x14ac:dyDescent="0.15">
      <c r="A37" s="50"/>
      <c r="B37" s="831" t="s">
        <v>341</v>
      </c>
      <c r="C37" s="832"/>
      <c r="D37" s="67" t="s">
        <v>892</v>
      </c>
      <c r="E37" s="68"/>
      <c r="F37" s="55" t="s">
        <v>360</v>
      </c>
      <c r="G37" s="50"/>
    </row>
    <row r="38" spans="1:7" s="49" customFormat="1" ht="18.75" customHeight="1" x14ac:dyDescent="0.15">
      <c r="A38" s="50"/>
      <c r="B38" s="831" t="s">
        <v>341</v>
      </c>
      <c r="C38" s="832"/>
      <c r="D38" s="67" t="s">
        <v>142</v>
      </c>
      <c r="E38" s="68"/>
      <c r="F38" s="55" t="s">
        <v>361</v>
      </c>
      <c r="G38" s="50"/>
    </row>
    <row r="39" spans="1:7" s="49" customFormat="1" ht="18.75" customHeight="1" x14ac:dyDescent="0.15">
      <c r="A39" s="50"/>
      <c r="B39" s="831" t="s">
        <v>341</v>
      </c>
      <c r="C39" s="832"/>
      <c r="D39" s="67" t="s">
        <v>893</v>
      </c>
      <c r="E39" s="54"/>
      <c r="F39" s="55" t="s">
        <v>1051</v>
      </c>
      <c r="G39" s="50"/>
    </row>
    <row r="40" spans="1:7" s="49" customFormat="1" ht="30.75" customHeight="1" x14ac:dyDescent="0.15">
      <c r="A40" s="50"/>
      <c r="B40" s="831" t="s">
        <v>341</v>
      </c>
      <c r="C40" s="832"/>
      <c r="D40" s="67" t="s">
        <v>894</v>
      </c>
      <c r="E40" s="68"/>
      <c r="F40" s="55" t="s">
        <v>362</v>
      </c>
      <c r="G40" s="50"/>
    </row>
    <row r="41" spans="1:7" s="49" customFormat="1" ht="18.75" customHeight="1" x14ac:dyDescent="0.15">
      <c r="A41" s="50"/>
      <c r="B41" s="831" t="s">
        <v>341</v>
      </c>
      <c r="C41" s="832"/>
      <c r="D41" s="67" t="s">
        <v>895</v>
      </c>
      <c r="E41" s="68"/>
      <c r="F41" s="55" t="s">
        <v>154</v>
      </c>
      <c r="G41" s="50"/>
    </row>
    <row r="42" spans="1:7" s="49" customFormat="1" ht="18.75" customHeight="1" x14ac:dyDescent="0.15">
      <c r="A42" s="50"/>
      <c r="B42" s="831" t="s">
        <v>341</v>
      </c>
      <c r="C42" s="832"/>
      <c r="D42" s="67" t="s">
        <v>1049</v>
      </c>
      <c r="E42" s="51"/>
      <c r="F42" s="59" t="s">
        <v>363</v>
      </c>
      <c r="G42" s="50"/>
    </row>
    <row r="43" spans="1:7" s="49" customFormat="1" ht="42" customHeight="1" x14ac:dyDescent="0.15">
      <c r="A43" s="50"/>
      <c r="B43" s="831" t="s">
        <v>341</v>
      </c>
      <c r="C43" s="832"/>
      <c r="D43" s="67" t="s">
        <v>1050</v>
      </c>
      <c r="E43" s="76"/>
      <c r="F43" s="75" t="s">
        <v>364</v>
      </c>
      <c r="G43" s="50"/>
    </row>
    <row r="44" spans="1:7" s="49" customFormat="1" ht="18.75" customHeight="1" x14ac:dyDescent="0.15">
      <c r="A44" s="50"/>
      <c r="B44" s="831" t="s">
        <v>341</v>
      </c>
      <c r="C44" s="832"/>
      <c r="D44" s="67" t="s">
        <v>897</v>
      </c>
      <c r="E44" s="68"/>
      <c r="F44" s="55" t="s">
        <v>365</v>
      </c>
      <c r="G44" s="50"/>
    </row>
    <row r="45" spans="1:7" s="49" customFormat="1" ht="18.75" customHeight="1" x14ac:dyDescent="0.15">
      <c r="A45" s="50"/>
      <c r="B45" s="831" t="s">
        <v>341</v>
      </c>
      <c r="C45" s="832"/>
      <c r="D45" s="67" t="s">
        <v>898</v>
      </c>
      <c r="E45" s="68"/>
      <c r="F45" s="55" t="s">
        <v>770</v>
      </c>
      <c r="G45" s="50"/>
    </row>
    <row r="46" spans="1:7" s="49" customFormat="1" ht="18.75" customHeight="1" x14ac:dyDescent="0.15">
      <c r="A46" s="50"/>
      <c r="B46" s="831" t="s">
        <v>341</v>
      </c>
      <c r="C46" s="832"/>
      <c r="D46" s="67" t="s">
        <v>155</v>
      </c>
      <c r="E46" s="68"/>
      <c r="F46" s="55" t="s">
        <v>771</v>
      </c>
      <c r="G46" s="50"/>
    </row>
    <row r="47" spans="1:7" s="49" customFormat="1" ht="18.75" customHeight="1" x14ac:dyDescent="0.15">
      <c r="A47" s="50"/>
      <c r="B47" s="831" t="s">
        <v>341</v>
      </c>
      <c r="C47" s="832"/>
      <c r="D47" s="67" t="s">
        <v>158</v>
      </c>
      <c r="E47" s="68"/>
      <c r="F47" s="55" t="s">
        <v>772</v>
      </c>
      <c r="G47" s="50"/>
    </row>
    <row r="48" spans="1:7" s="49" customFormat="1" ht="18.75" customHeight="1" x14ac:dyDescent="0.15">
      <c r="A48" s="50"/>
      <c r="B48" s="831" t="s">
        <v>341</v>
      </c>
      <c r="C48" s="832"/>
      <c r="D48" s="67" t="s">
        <v>159</v>
      </c>
      <c r="E48" s="68"/>
      <c r="F48" s="55" t="s">
        <v>773</v>
      </c>
      <c r="G48" s="50"/>
    </row>
    <row r="49" spans="1:7" s="49" customFormat="1" ht="18.75" customHeight="1" x14ac:dyDescent="0.15">
      <c r="A49" s="50"/>
      <c r="B49" s="831" t="s">
        <v>341</v>
      </c>
      <c r="C49" s="832"/>
      <c r="D49" s="67" t="s">
        <v>160</v>
      </c>
      <c r="E49" s="68"/>
      <c r="F49" s="55" t="s">
        <v>774</v>
      </c>
      <c r="G49" s="50"/>
    </row>
    <row r="50" spans="1:7" s="49" customFormat="1" ht="18.75" customHeight="1" x14ac:dyDescent="0.15">
      <c r="A50" s="50"/>
      <c r="B50" s="831" t="s">
        <v>341</v>
      </c>
      <c r="C50" s="832"/>
      <c r="D50" s="67" t="s">
        <v>436</v>
      </c>
      <c r="E50" s="68"/>
      <c r="F50" s="55" t="s">
        <v>775</v>
      </c>
      <c r="G50" s="50"/>
    </row>
    <row r="51" spans="1:7" s="49" customFormat="1" ht="18.75" customHeight="1" x14ac:dyDescent="0.15">
      <c r="A51" s="50"/>
      <c r="B51" s="831" t="s">
        <v>341</v>
      </c>
      <c r="C51" s="832"/>
      <c r="D51" s="67" t="s">
        <v>437</v>
      </c>
      <c r="E51" s="68"/>
      <c r="F51" s="55" t="s">
        <v>776</v>
      </c>
      <c r="G51" s="50"/>
    </row>
    <row r="52" spans="1:7" s="49" customFormat="1" ht="18.75" customHeight="1" x14ac:dyDescent="0.15">
      <c r="A52" s="50"/>
      <c r="B52" s="831" t="s">
        <v>341</v>
      </c>
      <c r="C52" s="832"/>
      <c r="D52" s="67" t="s">
        <v>438</v>
      </c>
      <c r="E52" s="68"/>
      <c r="F52" s="55" t="s">
        <v>777</v>
      </c>
      <c r="G52" s="50"/>
    </row>
    <row r="53" spans="1:7" s="49" customFormat="1" ht="18.75" customHeight="1" x14ac:dyDescent="0.15">
      <c r="A53" s="50"/>
      <c r="B53" s="831" t="s">
        <v>341</v>
      </c>
      <c r="C53" s="832"/>
      <c r="D53" s="67" t="s">
        <v>439</v>
      </c>
      <c r="E53" s="68"/>
      <c r="F53" s="55" t="s">
        <v>899</v>
      </c>
      <c r="G53" s="50"/>
    </row>
    <row r="54" spans="1:7" s="49" customFormat="1" ht="18.75" customHeight="1" x14ac:dyDescent="0.15">
      <c r="A54" s="50"/>
      <c r="B54" s="831" t="s">
        <v>341</v>
      </c>
      <c r="C54" s="832"/>
      <c r="D54" s="67" t="s">
        <v>440</v>
      </c>
      <c r="E54" s="68"/>
      <c r="F54" s="55" t="s">
        <v>778</v>
      </c>
      <c r="G54" s="50"/>
    </row>
    <row r="55" spans="1:7" s="49" customFormat="1" ht="18.75" customHeight="1" x14ac:dyDescent="0.15">
      <c r="A55" s="50"/>
      <c r="B55" s="831" t="s">
        <v>341</v>
      </c>
      <c r="C55" s="832"/>
      <c r="D55" s="67" t="s">
        <v>441</v>
      </c>
      <c r="E55" s="68"/>
      <c r="F55" s="55" t="s">
        <v>779</v>
      </c>
      <c r="G55" s="50"/>
    </row>
    <row r="56" spans="1:7" s="49" customFormat="1" ht="18.75" customHeight="1" x14ac:dyDescent="0.15">
      <c r="A56" s="50"/>
      <c r="B56" s="831" t="s">
        <v>341</v>
      </c>
      <c r="C56" s="832"/>
      <c r="D56" s="67" t="s">
        <v>442</v>
      </c>
      <c r="E56" s="68"/>
      <c r="F56" s="55" t="s">
        <v>780</v>
      </c>
      <c r="G56" s="50"/>
    </row>
    <row r="57" spans="1:7" s="49" customFormat="1" ht="18.75" customHeight="1" x14ac:dyDescent="0.15">
      <c r="A57" s="50"/>
      <c r="B57" s="831" t="s">
        <v>341</v>
      </c>
      <c r="C57" s="832"/>
      <c r="D57" s="67" t="s">
        <v>443</v>
      </c>
      <c r="E57" s="68"/>
      <c r="F57" s="55" t="s">
        <v>1409</v>
      </c>
      <c r="G57" s="50"/>
    </row>
    <row r="58" spans="1:7" s="49" customFormat="1" ht="18.75" customHeight="1" x14ac:dyDescent="0.15">
      <c r="A58" s="50"/>
      <c r="B58" s="831" t="s">
        <v>341</v>
      </c>
      <c r="C58" s="832"/>
      <c r="D58" s="301" t="s">
        <v>444</v>
      </c>
      <c r="E58" s="229"/>
      <c r="F58" s="300" t="s">
        <v>1247</v>
      </c>
      <c r="G58" s="50"/>
    </row>
    <row r="59" spans="1:7" s="49" customFormat="1" ht="18.75" customHeight="1" x14ac:dyDescent="0.15">
      <c r="A59" s="50"/>
      <c r="B59" s="831" t="s">
        <v>341</v>
      </c>
      <c r="C59" s="832"/>
      <c r="D59" s="67" t="s">
        <v>445</v>
      </c>
      <c r="E59" s="68"/>
      <c r="F59" s="55" t="s">
        <v>794</v>
      </c>
      <c r="G59" s="50"/>
    </row>
    <row r="60" spans="1:7" s="49" customFormat="1" ht="18.75" customHeight="1" x14ac:dyDescent="0.15">
      <c r="A60" s="50"/>
      <c r="B60" s="831" t="s">
        <v>341</v>
      </c>
      <c r="C60" s="832"/>
      <c r="D60" s="67" t="s">
        <v>1052</v>
      </c>
      <c r="E60" s="68"/>
      <c r="F60" s="55" t="s">
        <v>907</v>
      </c>
      <c r="G60" s="50"/>
    </row>
    <row r="61" spans="1:7" s="49" customFormat="1" ht="18.75" customHeight="1" x14ac:dyDescent="0.15">
      <c r="A61" s="50"/>
      <c r="B61" s="831" t="s">
        <v>341</v>
      </c>
      <c r="C61" s="832"/>
      <c r="D61" s="67" t="s">
        <v>1053</v>
      </c>
      <c r="E61" s="68"/>
      <c r="F61" s="55" t="s">
        <v>800</v>
      </c>
      <c r="G61" s="50"/>
    </row>
    <row r="62" spans="1:7" s="49" customFormat="1" ht="18.75" customHeight="1" x14ac:dyDescent="0.15">
      <c r="A62" s="50"/>
      <c r="B62" s="831" t="s">
        <v>341</v>
      </c>
      <c r="C62" s="832"/>
      <c r="D62" s="67" t="s">
        <v>1054</v>
      </c>
      <c r="E62" s="68"/>
      <c r="F62" s="55" t="s">
        <v>908</v>
      </c>
      <c r="G62" s="50"/>
    </row>
    <row r="63" spans="1:7" s="49" customFormat="1" ht="18.75" customHeight="1" x14ac:dyDescent="0.15">
      <c r="A63" s="50"/>
      <c r="B63" s="831" t="s">
        <v>341</v>
      </c>
      <c r="C63" s="832"/>
      <c r="D63" s="65" t="s">
        <v>1106</v>
      </c>
      <c r="E63" s="68"/>
      <c r="F63" s="55" t="s">
        <v>1091</v>
      </c>
      <c r="G63" s="50"/>
    </row>
    <row r="64" spans="1:7" s="49" customFormat="1" ht="18.75" customHeight="1" x14ac:dyDescent="0.15">
      <c r="A64" s="50"/>
      <c r="B64" s="831" t="s">
        <v>341</v>
      </c>
      <c r="C64" s="832"/>
      <c r="D64" s="65" t="s">
        <v>1115</v>
      </c>
      <c r="E64" s="68"/>
      <c r="F64" s="55" t="s">
        <v>1183</v>
      </c>
      <c r="G64" s="50"/>
    </row>
    <row r="65" spans="1:7" s="49" customFormat="1" ht="18.75" customHeight="1" x14ac:dyDescent="0.15">
      <c r="A65" s="50"/>
      <c r="B65" s="831" t="s">
        <v>341</v>
      </c>
      <c r="C65" s="832"/>
      <c r="D65" s="65" t="s">
        <v>1181</v>
      </c>
      <c r="E65" s="68"/>
      <c r="F65" s="55" t="s">
        <v>1184</v>
      </c>
      <c r="G65" s="50"/>
    </row>
    <row r="66" spans="1:7" s="49" customFormat="1" ht="18.75" customHeight="1" x14ac:dyDescent="0.15">
      <c r="A66" s="50"/>
      <c r="B66" s="831" t="s">
        <v>341</v>
      </c>
      <c r="C66" s="832"/>
      <c r="D66" s="65" t="s">
        <v>1182</v>
      </c>
      <c r="E66" s="68"/>
      <c r="F66" s="55" t="s">
        <v>1225</v>
      </c>
      <c r="G66" s="50"/>
    </row>
    <row r="67" spans="1:7" s="49" customFormat="1" ht="18.75" customHeight="1" x14ac:dyDescent="0.15">
      <c r="A67" s="50"/>
      <c r="B67" s="827" t="s">
        <v>341</v>
      </c>
      <c r="C67" s="828"/>
      <c r="D67" s="228" t="s">
        <v>1249</v>
      </c>
      <c r="E67" s="379"/>
      <c r="F67" s="380" t="s">
        <v>1547</v>
      </c>
      <c r="G67" s="50"/>
    </row>
    <row r="68" spans="1:7" s="49" customFormat="1" ht="18.75" customHeight="1" x14ac:dyDescent="0.15">
      <c r="A68" s="50"/>
      <c r="B68" s="827" t="s">
        <v>341</v>
      </c>
      <c r="C68" s="828"/>
      <c r="D68" s="228" t="s">
        <v>1250</v>
      </c>
      <c r="E68" s="379"/>
      <c r="F68" s="380" t="s">
        <v>1410</v>
      </c>
      <c r="G68" s="50"/>
    </row>
    <row r="69" spans="1:7" s="49" customFormat="1" ht="18.75" customHeight="1" x14ac:dyDescent="0.15">
      <c r="A69" s="50"/>
      <c r="B69" s="827" t="s">
        <v>341</v>
      </c>
      <c r="C69" s="828"/>
      <c r="D69" s="228" t="s">
        <v>1251</v>
      </c>
      <c r="E69" s="379"/>
      <c r="F69" s="380" t="s">
        <v>1411</v>
      </c>
      <c r="G69" s="50"/>
    </row>
    <row r="70" spans="1:7" s="49" customFormat="1" ht="18.75" customHeight="1" x14ac:dyDescent="0.15">
      <c r="A70" s="50"/>
      <c r="B70" s="827" t="s">
        <v>341</v>
      </c>
      <c r="C70" s="828"/>
      <c r="D70" s="228" t="s">
        <v>1252</v>
      </c>
      <c r="E70" s="379"/>
      <c r="F70" s="380" t="s">
        <v>1412</v>
      </c>
      <c r="G70" s="50"/>
    </row>
    <row r="71" spans="1:7" s="49" customFormat="1" ht="18.75" customHeight="1" thickBot="1" x14ac:dyDescent="0.2">
      <c r="A71" s="50"/>
      <c r="B71" s="827" t="s">
        <v>341</v>
      </c>
      <c r="C71" s="828"/>
      <c r="D71" s="228" t="s">
        <v>1253</v>
      </c>
      <c r="E71" s="379"/>
      <c r="F71" s="380" t="s">
        <v>1413</v>
      </c>
      <c r="G71" s="50"/>
    </row>
    <row r="72" spans="1:7" ht="20.25" customHeight="1" thickBot="1" x14ac:dyDescent="0.2">
      <c r="B72" s="835" t="s">
        <v>338</v>
      </c>
      <c r="C72" s="836"/>
      <c r="D72" s="63" t="s">
        <v>339</v>
      </c>
      <c r="E72" s="63"/>
      <c r="F72" s="62" t="s">
        <v>340</v>
      </c>
    </row>
    <row r="73" spans="1:7" s="49" customFormat="1" ht="18.75" customHeight="1" x14ac:dyDescent="0.15">
      <c r="A73" s="50"/>
      <c r="B73" s="827" t="s">
        <v>341</v>
      </c>
      <c r="C73" s="828"/>
      <c r="D73" s="228" t="s">
        <v>1254</v>
      </c>
      <c r="E73" s="379"/>
      <c r="F73" s="380" t="s">
        <v>1414</v>
      </c>
      <c r="G73" s="50"/>
    </row>
    <row r="74" spans="1:7" s="49" customFormat="1" ht="18.75" customHeight="1" x14ac:dyDescent="0.15">
      <c r="A74" s="50"/>
      <c r="B74" s="827" t="s">
        <v>341</v>
      </c>
      <c r="C74" s="828"/>
      <c r="D74" s="228" t="s">
        <v>1255</v>
      </c>
      <c r="E74" s="379"/>
      <c r="F74" s="380" t="s">
        <v>1415</v>
      </c>
      <c r="G74" s="50"/>
    </row>
    <row r="75" spans="1:7" s="49" customFormat="1" ht="18.75" customHeight="1" x14ac:dyDescent="0.15">
      <c r="A75" s="50"/>
      <c r="B75" s="827" t="s">
        <v>341</v>
      </c>
      <c r="C75" s="828"/>
      <c r="D75" s="228" t="s">
        <v>1256</v>
      </c>
      <c r="E75" s="379"/>
      <c r="F75" s="380" t="s">
        <v>1416</v>
      </c>
      <c r="G75" s="50"/>
    </row>
    <row r="76" spans="1:7" s="49" customFormat="1" ht="18.75" customHeight="1" x14ac:dyDescent="0.15">
      <c r="A76" s="50"/>
      <c r="B76" s="827" t="s">
        <v>341</v>
      </c>
      <c r="C76" s="828"/>
      <c r="D76" s="228" t="s">
        <v>1257</v>
      </c>
      <c r="E76" s="379"/>
      <c r="F76" s="380" t="s">
        <v>1417</v>
      </c>
      <c r="G76" s="50"/>
    </row>
    <row r="77" spans="1:7" s="49" customFormat="1" ht="18.75" customHeight="1" x14ac:dyDescent="0.15">
      <c r="A77" s="50"/>
      <c r="B77" s="827" t="s">
        <v>341</v>
      </c>
      <c r="C77" s="828"/>
      <c r="D77" s="228" t="s">
        <v>1258</v>
      </c>
      <c r="E77" s="379"/>
      <c r="F77" s="380" t="s">
        <v>1418</v>
      </c>
      <c r="G77" s="50"/>
    </row>
    <row r="78" spans="1:7" s="49" customFormat="1" ht="18.75" customHeight="1" x14ac:dyDescent="0.15">
      <c r="A78" s="50"/>
      <c r="B78" s="827" t="s">
        <v>341</v>
      </c>
      <c r="C78" s="828"/>
      <c r="D78" s="228" t="s">
        <v>1259</v>
      </c>
      <c r="E78" s="379"/>
      <c r="F78" s="380" t="s">
        <v>1419</v>
      </c>
      <c r="G78" s="50"/>
    </row>
    <row r="79" spans="1:7" s="49" customFormat="1" ht="18.75" customHeight="1" x14ac:dyDescent="0.15">
      <c r="A79" s="50"/>
      <c r="B79" s="827" t="s">
        <v>341</v>
      </c>
      <c r="C79" s="828"/>
      <c r="D79" s="228" t="s">
        <v>1260</v>
      </c>
      <c r="E79" s="379"/>
      <c r="F79" s="380" t="s">
        <v>1420</v>
      </c>
      <c r="G79" s="50"/>
    </row>
    <row r="80" spans="1:7" s="49" customFormat="1" ht="18.75" customHeight="1" x14ac:dyDescent="0.15">
      <c r="A80" s="50"/>
      <c r="B80" s="827" t="s">
        <v>341</v>
      </c>
      <c r="C80" s="828"/>
      <c r="D80" s="228" t="s">
        <v>1261</v>
      </c>
      <c r="E80" s="379"/>
      <c r="F80" s="380" t="s">
        <v>1421</v>
      </c>
      <c r="G80" s="50"/>
    </row>
    <row r="81" spans="1:7" s="49" customFormat="1" ht="18.75" customHeight="1" x14ac:dyDescent="0.15">
      <c r="A81" s="50"/>
      <c r="B81" s="827" t="s">
        <v>341</v>
      </c>
      <c r="C81" s="828"/>
      <c r="D81" s="228" t="s">
        <v>1262</v>
      </c>
      <c r="E81" s="379"/>
      <c r="F81" s="380" t="s">
        <v>1422</v>
      </c>
      <c r="G81" s="50"/>
    </row>
    <row r="82" spans="1:7" s="49" customFormat="1" ht="18.75" customHeight="1" x14ac:dyDescent="0.15">
      <c r="A82" s="50"/>
      <c r="B82" s="827" t="s">
        <v>341</v>
      </c>
      <c r="C82" s="828"/>
      <c r="D82" s="228" t="s">
        <v>1263</v>
      </c>
      <c r="E82" s="379"/>
      <c r="F82" s="380" t="s">
        <v>1423</v>
      </c>
      <c r="G82" s="50"/>
    </row>
    <row r="83" spans="1:7" s="49" customFormat="1" ht="18.75" customHeight="1" x14ac:dyDescent="0.15">
      <c r="A83" s="50"/>
      <c r="B83" s="827" t="s">
        <v>341</v>
      </c>
      <c r="C83" s="828"/>
      <c r="D83" s="228" t="s">
        <v>1264</v>
      </c>
      <c r="E83" s="379"/>
      <c r="F83" s="380" t="s">
        <v>1424</v>
      </c>
      <c r="G83" s="50"/>
    </row>
    <row r="84" spans="1:7" s="49" customFormat="1" ht="18.75" customHeight="1" x14ac:dyDescent="0.15">
      <c r="A84" s="50"/>
      <c r="B84" s="827" t="s">
        <v>341</v>
      </c>
      <c r="C84" s="828"/>
      <c r="D84" s="228" t="s">
        <v>1265</v>
      </c>
      <c r="E84" s="379"/>
      <c r="F84" s="380" t="s">
        <v>1425</v>
      </c>
      <c r="G84" s="50"/>
    </row>
    <row r="85" spans="1:7" s="49" customFormat="1" ht="18.75" customHeight="1" x14ac:dyDescent="0.15">
      <c r="A85" s="50"/>
      <c r="B85" s="827" t="s">
        <v>341</v>
      </c>
      <c r="C85" s="828"/>
      <c r="D85" s="228" t="s">
        <v>1266</v>
      </c>
      <c r="E85" s="379"/>
      <c r="F85" s="380" t="s">
        <v>1426</v>
      </c>
      <c r="G85" s="50"/>
    </row>
    <row r="86" spans="1:7" s="49" customFormat="1" ht="18.75" customHeight="1" x14ac:dyDescent="0.15">
      <c r="A86" s="50"/>
      <c r="B86" s="827" t="s">
        <v>341</v>
      </c>
      <c r="C86" s="828"/>
      <c r="D86" s="228" t="s">
        <v>1267</v>
      </c>
      <c r="E86" s="379"/>
      <c r="F86" s="380" t="s">
        <v>1427</v>
      </c>
      <c r="G86" s="50"/>
    </row>
    <row r="87" spans="1:7" s="49" customFormat="1" ht="18.75" customHeight="1" x14ac:dyDescent="0.15">
      <c r="A87" s="50"/>
      <c r="B87" s="837" t="s">
        <v>781</v>
      </c>
      <c r="C87" s="838"/>
      <c r="D87" s="273" t="s">
        <v>782</v>
      </c>
      <c r="E87" s="73"/>
      <c r="F87" s="55" t="s">
        <v>1057</v>
      </c>
      <c r="G87" s="50"/>
    </row>
    <row r="88" spans="1:7" s="49" customFormat="1" ht="18.75" customHeight="1" x14ac:dyDescent="0.15">
      <c r="A88" s="50"/>
      <c r="B88" s="825" t="s">
        <v>781</v>
      </c>
      <c r="C88" s="826"/>
      <c r="D88" s="381" t="s">
        <v>1056</v>
      </c>
      <c r="E88" s="379"/>
      <c r="F88" s="380" t="s">
        <v>1428</v>
      </c>
      <c r="G88" s="50"/>
    </row>
    <row r="89" spans="1:7" s="49" customFormat="1" ht="18.75" customHeight="1" x14ac:dyDescent="0.15">
      <c r="A89" s="50"/>
      <c r="B89" s="831" t="s">
        <v>781</v>
      </c>
      <c r="C89" s="832"/>
      <c r="D89" s="273" t="s">
        <v>1537</v>
      </c>
      <c r="E89" s="68"/>
      <c r="F89" s="55" t="s">
        <v>1055</v>
      </c>
      <c r="G89" s="50"/>
    </row>
    <row r="90" spans="1:7" s="49" customFormat="1" ht="18.75" customHeight="1" x14ac:dyDescent="0.15">
      <c r="A90" s="50"/>
      <c r="B90" s="825" t="s">
        <v>781</v>
      </c>
      <c r="C90" s="826"/>
      <c r="D90" s="381" t="s">
        <v>1538</v>
      </c>
      <c r="E90" s="382"/>
      <c r="F90" s="300" t="s">
        <v>1430</v>
      </c>
      <c r="G90" s="50"/>
    </row>
    <row r="91" spans="1:7" s="49" customFormat="1" ht="18.75" customHeight="1" x14ac:dyDescent="0.15">
      <c r="A91" s="50"/>
      <c r="B91" s="825" t="s">
        <v>781</v>
      </c>
      <c r="C91" s="826"/>
      <c r="D91" s="381" t="s">
        <v>1539</v>
      </c>
      <c r="E91" s="382"/>
      <c r="F91" s="383" t="s">
        <v>1431</v>
      </c>
      <c r="G91" s="50"/>
    </row>
    <row r="92" spans="1:7" s="49" customFormat="1" ht="18.75" customHeight="1" x14ac:dyDescent="0.15">
      <c r="A92" s="50"/>
      <c r="B92" s="825" t="s">
        <v>781</v>
      </c>
      <c r="C92" s="826"/>
      <c r="D92" s="381" t="s">
        <v>1540</v>
      </c>
      <c r="E92" s="382"/>
      <c r="F92" s="383" t="s">
        <v>1432</v>
      </c>
      <c r="G92" s="50"/>
    </row>
    <row r="93" spans="1:7" s="49" customFormat="1" ht="18.75" customHeight="1" x14ac:dyDescent="0.15">
      <c r="A93" s="50"/>
      <c r="B93" s="825" t="s">
        <v>781</v>
      </c>
      <c r="C93" s="826"/>
      <c r="D93" s="381" t="s">
        <v>1541</v>
      </c>
      <c r="E93" s="382"/>
      <c r="F93" s="383" t="s">
        <v>1433</v>
      </c>
      <c r="G93" s="50"/>
    </row>
    <row r="94" spans="1:7" s="49" customFormat="1" ht="18.75" customHeight="1" x14ac:dyDescent="0.15">
      <c r="A94" s="50"/>
      <c r="B94" s="827" t="s">
        <v>1434</v>
      </c>
      <c r="C94" s="828" t="s">
        <v>366</v>
      </c>
      <c r="D94" s="67" t="s">
        <v>367</v>
      </c>
      <c r="E94" s="72"/>
      <c r="F94" s="71" t="s">
        <v>368</v>
      </c>
      <c r="G94" s="50"/>
    </row>
    <row r="95" spans="1:7" s="49" customFormat="1" ht="18.75" customHeight="1" x14ac:dyDescent="0.15">
      <c r="A95" s="50"/>
      <c r="B95" s="827" t="s">
        <v>1434</v>
      </c>
      <c r="C95" s="828" t="s">
        <v>366</v>
      </c>
      <c r="D95" s="67" t="s">
        <v>1435</v>
      </c>
      <c r="E95" s="70"/>
      <c r="F95" s="69" t="s">
        <v>369</v>
      </c>
      <c r="G95" s="50"/>
    </row>
    <row r="96" spans="1:7" s="49" customFormat="1" ht="18.75" customHeight="1" x14ac:dyDescent="0.15">
      <c r="A96" s="50"/>
      <c r="B96" s="827" t="s">
        <v>1434</v>
      </c>
      <c r="C96" s="828" t="s">
        <v>366</v>
      </c>
      <c r="D96" s="67" t="s">
        <v>1058</v>
      </c>
      <c r="E96" s="68"/>
      <c r="F96" s="55" t="s">
        <v>370</v>
      </c>
      <c r="G96" s="50"/>
    </row>
    <row r="97" spans="1:7" s="49" customFormat="1" ht="18.75" customHeight="1" x14ac:dyDescent="0.15">
      <c r="A97" s="50"/>
      <c r="B97" s="827" t="s">
        <v>1434</v>
      </c>
      <c r="C97" s="828" t="s">
        <v>366</v>
      </c>
      <c r="D97" s="67" t="s">
        <v>1059</v>
      </c>
      <c r="E97" s="51"/>
      <c r="F97" s="55" t="s">
        <v>371</v>
      </c>
      <c r="G97" s="50"/>
    </row>
    <row r="98" spans="1:7" s="49" customFormat="1" ht="18.75" customHeight="1" x14ac:dyDescent="0.15">
      <c r="A98" s="50"/>
      <c r="B98" s="827" t="s">
        <v>1434</v>
      </c>
      <c r="C98" s="828" t="s">
        <v>366</v>
      </c>
      <c r="D98" s="67" t="s">
        <v>1060</v>
      </c>
      <c r="E98" s="56"/>
      <c r="F98" s="55" t="s">
        <v>372</v>
      </c>
      <c r="G98" s="50"/>
    </row>
    <row r="99" spans="1:7" s="49" customFormat="1" ht="18.75" customHeight="1" x14ac:dyDescent="0.15">
      <c r="A99" s="50"/>
      <c r="B99" s="827" t="s">
        <v>1434</v>
      </c>
      <c r="C99" s="828" t="s">
        <v>366</v>
      </c>
      <c r="D99" s="67" t="s">
        <v>1061</v>
      </c>
      <c r="E99" s="54"/>
      <c r="F99" s="55" t="s">
        <v>373</v>
      </c>
      <c r="G99" s="50"/>
    </row>
    <row r="100" spans="1:7" s="49" customFormat="1" ht="18" customHeight="1" x14ac:dyDescent="0.15">
      <c r="A100" s="50"/>
      <c r="B100" s="827" t="s">
        <v>1434</v>
      </c>
      <c r="C100" s="828" t="s">
        <v>366</v>
      </c>
      <c r="D100" s="67" t="s">
        <v>1062</v>
      </c>
      <c r="E100" s="64"/>
      <c r="F100" s="66" t="s">
        <v>374</v>
      </c>
      <c r="G100" s="50"/>
    </row>
    <row r="101" spans="1:7" s="49" customFormat="1" ht="49.5" customHeight="1" x14ac:dyDescent="0.15">
      <c r="A101" s="50"/>
      <c r="B101" s="827" t="s">
        <v>1434</v>
      </c>
      <c r="C101" s="828" t="s">
        <v>366</v>
      </c>
      <c r="D101" s="67" t="s">
        <v>1063</v>
      </c>
      <c r="E101" s="64"/>
      <c r="F101" s="55" t="s">
        <v>375</v>
      </c>
      <c r="G101" s="50"/>
    </row>
    <row r="102" spans="1:7" s="49" customFormat="1" ht="18.75" customHeight="1" x14ac:dyDescent="0.15">
      <c r="A102" s="50"/>
      <c r="B102" s="827" t="s">
        <v>1434</v>
      </c>
      <c r="C102" s="828" t="s">
        <v>366</v>
      </c>
      <c r="D102" s="67" t="s">
        <v>1064</v>
      </c>
      <c r="E102" s="64"/>
      <c r="F102" s="55" t="s">
        <v>376</v>
      </c>
      <c r="G102" s="50"/>
    </row>
    <row r="103" spans="1:7" s="49" customFormat="1" ht="18" customHeight="1" x14ac:dyDescent="0.15">
      <c r="A103" s="50"/>
      <c r="B103" s="827" t="s">
        <v>1434</v>
      </c>
      <c r="C103" s="828" t="s">
        <v>366</v>
      </c>
      <c r="D103" s="67" t="s">
        <v>1065</v>
      </c>
      <c r="E103" s="64"/>
      <c r="F103" s="55" t="s">
        <v>1070</v>
      </c>
      <c r="G103" s="50"/>
    </row>
    <row r="104" spans="1:7" s="49" customFormat="1" ht="18" customHeight="1" x14ac:dyDescent="0.15">
      <c r="A104" s="50"/>
      <c r="B104" s="827" t="s">
        <v>1434</v>
      </c>
      <c r="C104" s="828" t="s">
        <v>366</v>
      </c>
      <c r="D104" s="67" t="s">
        <v>1066</v>
      </c>
      <c r="E104" s="64"/>
      <c r="F104" s="55" t="s">
        <v>790</v>
      </c>
      <c r="G104" s="50"/>
    </row>
    <row r="105" spans="1:7" s="49" customFormat="1" ht="18" customHeight="1" x14ac:dyDescent="0.15">
      <c r="A105" s="50"/>
      <c r="B105" s="827" t="s">
        <v>1434</v>
      </c>
      <c r="C105" s="828" t="s">
        <v>366</v>
      </c>
      <c r="D105" s="67" t="s">
        <v>1067</v>
      </c>
      <c r="E105" s="64"/>
      <c r="F105" s="55" t="s">
        <v>791</v>
      </c>
      <c r="G105" s="50"/>
    </row>
    <row r="106" spans="1:7" s="49" customFormat="1" ht="18" customHeight="1" x14ac:dyDescent="0.15">
      <c r="A106" s="50"/>
      <c r="B106" s="827" t="s">
        <v>1434</v>
      </c>
      <c r="C106" s="828" t="s">
        <v>366</v>
      </c>
      <c r="D106" s="67" t="s">
        <v>1068</v>
      </c>
      <c r="E106" s="64"/>
      <c r="F106" s="55" t="s">
        <v>793</v>
      </c>
      <c r="G106" s="50"/>
    </row>
    <row r="107" spans="1:7" s="49" customFormat="1" ht="18.75" customHeight="1" x14ac:dyDescent="0.15">
      <c r="A107" s="50"/>
      <c r="B107" s="827" t="s">
        <v>1434</v>
      </c>
      <c r="C107" s="828" t="s">
        <v>366</v>
      </c>
      <c r="D107" s="67" t="s">
        <v>1069</v>
      </c>
      <c r="E107" s="64"/>
      <c r="F107" s="55" t="s">
        <v>802</v>
      </c>
      <c r="G107" s="50"/>
    </row>
    <row r="108" spans="1:7" s="49" customFormat="1" ht="18.75" customHeight="1" x14ac:dyDescent="0.15">
      <c r="A108" s="50"/>
      <c r="B108" s="827" t="s">
        <v>1434</v>
      </c>
      <c r="C108" s="828" t="s">
        <v>366</v>
      </c>
      <c r="D108" s="67" t="s">
        <v>783</v>
      </c>
      <c r="E108" s="64"/>
      <c r="F108" s="55" t="s">
        <v>1071</v>
      </c>
      <c r="G108" s="50"/>
    </row>
    <row r="109" spans="1:7" s="49" customFormat="1" ht="18.75" customHeight="1" x14ac:dyDescent="0.15">
      <c r="A109" s="50"/>
      <c r="B109" s="827" t="s">
        <v>1434</v>
      </c>
      <c r="C109" s="828" t="s">
        <v>366</v>
      </c>
      <c r="D109" s="67" t="s">
        <v>784</v>
      </c>
      <c r="E109" s="64"/>
      <c r="F109" s="55" t="s">
        <v>792</v>
      </c>
      <c r="G109" s="50"/>
    </row>
    <row r="110" spans="1:7" s="49" customFormat="1" ht="18" customHeight="1" x14ac:dyDescent="0.15">
      <c r="A110" s="50"/>
      <c r="B110" s="827" t="s">
        <v>1434</v>
      </c>
      <c r="C110" s="828" t="s">
        <v>366</v>
      </c>
      <c r="D110" s="67" t="s">
        <v>785</v>
      </c>
      <c r="E110" s="64"/>
      <c r="F110" s="55" t="s">
        <v>1185</v>
      </c>
      <c r="G110" s="50"/>
    </row>
    <row r="111" spans="1:7" s="49" customFormat="1" ht="18" customHeight="1" x14ac:dyDescent="0.15">
      <c r="A111" s="50"/>
      <c r="B111" s="827" t="s">
        <v>1434</v>
      </c>
      <c r="C111" s="828" t="s">
        <v>366</v>
      </c>
      <c r="D111" s="67" t="s">
        <v>786</v>
      </c>
      <c r="E111" s="64"/>
      <c r="F111" s="55" t="s">
        <v>1436</v>
      </c>
      <c r="G111" s="50"/>
    </row>
    <row r="112" spans="1:7" s="49" customFormat="1" ht="18" customHeight="1" x14ac:dyDescent="0.15">
      <c r="A112" s="50"/>
      <c r="B112" s="827" t="s">
        <v>1434</v>
      </c>
      <c r="C112" s="828" t="s">
        <v>366</v>
      </c>
      <c r="D112" s="67" t="s">
        <v>787</v>
      </c>
      <c r="E112" s="64"/>
      <c r="F112" s="55" t="s">
        <v>1437</v>
      </c>
      <c r="G112" s="50"/>
    </row>
    <row r="113" spans="1:7" s="49" customFormat="1" ht="18" customHeight="1" x14ac:dyDescent="0.15">
      <c r="A113" s="50"/>
      <c r="B113" s="827" t="s">
        <v>1434</v>
      </c>
      <c r="C113" s="828" t="s">
        <v>366</v>
      </c>
      <c r="D113" s="67" t="s">
        <v>788</v>
      </c>
      <c r="E113" s="64"/>
      <c r="F113" s="55" t="s">
        <v>1438</v>
      </c>
      <c r="G113" s="50"/>
    </row>
    <row r="114" spans="1:7" s="49" customFormat="1" ht="18" customHeight="1" x14ac:dyDescent="0.15">
      <c r="A114" s="50"/>
      <c r="B114" s="827" t="s">
        <v>1434</v>
      </c>
      <c r="C114" s="828" t="s">
        <v>366</v>
      </c>
      <c r="D114" s="67" t="s">
        <v>789</v>
      </c>
      <c r="E114" s="64"/>
      <c r="F114" s="55" t="s">
        <v>1439</v>
      </c>
      <c r="G114" s="50"/>
    </row>
    <row r="115" spans="1:7" s="49" customFormat="1" ht="18.75" customHeight="1" x14ac:dyDescent="0.15">
      <c r="A115" s="50"/>
      <c r="B115" s="827" t="s">
        <v>1434</v>
      </c>
      <c r="C115" s="828" t="s">
        <v>366</v>
      </c>
      <c r="D115" s="381" t="s">
        <v>1536</v>
      </c>
      <c r="E115" s="229"/>
      <c r="F115" s="300" t="s">
        <v>1429</v>
      </c>
      <c r="G115" s="50"/>
    </row>
    <row r="116" spans="1:7" s="49" customFormat="1" ht="18.75" customHeight="1" x14ac:dyDescent="0.15">
      <c r="A116" s="50"/>
      <c r="B116" s="840" t="s">
        <v>377</v>
      </c>
      <c r="C116" s="841"/>
      <c r="D116" s="65" t="s">
        <v>1440</v>
      </c>
      <c r="E116" s="384"/>
      <c r="F116" s="385" t="s">
        <v>378</v>
      </c>
      <c r="G116" s="50"/>
    </row>
    <row r="117" spans="1:7" s="49" customFormat="1" ht="18.75" customHeight="1" x14ac:dyDescent="0.15">
      <c r="A117" s="50"/>
      <c r="B117" s="839" t="s">
        <v>377</v>
      </c>
      <c r="C117" s="839" t="s">
        <v>377</v>
      </c>
      <c r="D117" s="65" t="s">
        <v>1441</v>
      </c>
      <c r="E117" s="56"/>
      <c r="F117" s="55" t="s">
        <v>382</v>
      </c>
      <c r="G117" s="50"/>
    </row>
    <row r="118" spans="1:7" s="49" customFormat="1" ht="18.75" customHeight="1" x14ac:dyDescent="0.15">
      <c r="A118" s="50"/>
      <c r="B118" s="839" t="s">
        <v>377</v>
      </c>
      <c r="C118" s="839" t="s">
        <v>377</v>
      </c>
      <c r="D118" s="65" t="s">
        <v>1442</v>
      </c>
      <c r="E118" s="51"/>
      <c r="F118" s="59" t="s">
        <v>384</v>
      </c>
      <c r="G118" s="50"/>
    </row>
    <row r="119" spans="1:7" s="49" customFormat="1" ht="18.75" customHeight="1" x14ac:dyDescent="0.15">
      <c r="A119" s="50"/>
      <c r="B119" s="839" t="s">
        <v>377</v>
      </c>
      <c r="C119" s="839" t="s">
        <v>377</v>
      </c>
      <c r="D119" s="65" t="s">
        <v>379</v>
      </c>
      <c r="E119" s="51"/>
      <c r="F119" s="59" t="s">
        <v>386</v>
      </c>
      <c r="G119" s="50"/>
    </row>
    <row r="120" spans="1:7" s="49" customFormat="1" ht="18.75" customHeight="1" x14ac:dyDescent="0.15">
      <c r="A120" s="50"/>
      <c r="B120" s="839" t="s">
        <v>377</v>
      </c>
      <c r="C120" s="839" t="s">
        <v>377</v>
      </c>
      <c r="D120" s="65" t="s">
        <v>1074</v>
      </c>
      <c r="E120" s="58"/>
      <c r="F120" s="57" t="s">
        <v>388</v>
      </c>
      <c r="G120" s="50"/>
    </row>
    <row r="121" spans="1:7" s="49" customFormat="1" ht="18.75" customHeight="1" x14ac:dyDescent="0.15">
      <c r="A121" s="50"/>
      <c r="B121" s="839" t="s">
        <v>377</v>
      </c>
      <c r="C121" s="839" t="s">
        <v>377</v>
      </c>
      <c r="D121" s="65" t="s">
        <v>380</v>
      </c>
      <c r="E121" s="56"/>
      <c r="F121" s="55" t="s">
        <v>1186</v>
      </c>
      <c r="G121" s="50"/>
    </row>
    <row r="122" spans="1:7" s="49" customFormat="1" ht="18.75" customHeight="1" x14ac:dyDescent="0.15">
      <c r="A122" s="50"/>
      <c r="B122" s="839" t="s">
        <v>377</v>
      </c>
      <c r="C122" s="839" t="s">
        <v>377</v>
      </c>
      <c r="D122" s="65" t="s">
        <v>381</v>
      </c>
      <c r="E122" s="56"/>
      <c r="F122" s="55" t="s">
        <v>391</v>
      </c>
      <c r="G122" s="50"/>
    </row>
    <row r="123" spans="1:7" s="49" customFormat="1" ht="18.75" customHeight="1" x14ac:dyDescent="0.15">
      <c r="A123" s="50"/>
      <c r="B123" s="839" t="s">
        <v>377</v>
      </c>
      <c r="C123" s="839" t="s">
        <v>377</v>
      </c>
      <c r="D123" s="65" t="s">
        <v>383</v>
      </c>
      <c r="E123" s="56"/>
      <c r="F123" s="266" t="s">
        <v>393</v>
      </c>
      <c r="G123" s="50"/>
    </row>
    <row r="124" spans="1:7" s="49" customFormat="1" ht="18.75" customHeight="1" x14ac:dyDescent="0.15">
      <c r="A124" s="50"/>
      <c r="B124" s="839" t="s">
        <v>377</v>
      </c>
      <c r="C124" s="839" t="s">
        <v>377</v>
      </c>
      <c r="D124" s="65" t="s">
        <v>385</v>
      </c>
      <c r="E124" s="56"/>
      <c r="F124" s="55" t="s">
        <v>395</v>
      </c>
      <c r="G124" s="50"/>
    </row>
    <row r="125" spans="1:7" s="49" customFormat="1" ht="18.75" customHeight="1" x14ac:dyDescent="0.15">
      <c r="A125" s="50"/>
      <c r="B125" s="839" t="s">
        <v>377</v>
      </c>
      <c r="C125" s="839" t="s">
        <v>377</v>
      </c>
      <c r="D125" s="65" t="s">
        <v>387</v>
      </c>
      <c r="E125" s="54"/>
      <c r="F125" s="52" t="s">
        <v>397</v>
      </c>
      <c r="G125" s="50"/>
    </row>
    <row r="126" spans="1:7" s="49" customFormat="1" ht="18.75" customHeight="1" x14ac:dyDescent="0.15">
      <c r="A126" s="50"/>
      <c r="B126" s="839" t="s">
        <v>377</v>
      </c>
      <c r="C126" s="839" t="s">
        <v>377</v>
      </c>
      <c r="D126" s="65" t="s">
        <v>389</v>
      </c>
      <c r="E126" s="51"/>
      <c r="F126" s="52" t="s">
        <v>399</v>
      </c>
      <c r="G126" s="50"/>
    </row>
    <row r="127" spans="1:7" s="49" customFormat="1" ht="18.75" customHeight="1" x14ac:dyDescent="0.15">
      <c r="A127" s="50"/>
      <c r="B127" s="837" t="s">
        <v>377</v>
      </c>
      <c r="C127" s="838" t="s">
        <v>377</v>
      </c>
      <c r="D127" s="65" t="s">
        <v>390</v>
      </c>
      <c r="E127" s="51"/>
      <c r="F127" s="103" t="s">
        <v>401</v>
      </c>
      <c r="G127" s="50"/>
    </row>
    <row r="128" spans="1:7" s="49" customFormat="1" ht="18.75" customHeight="1" x14ac:dyDescent="0.15">
      <c r="A128" s="50"/>
      <c r="B128" s="837" t="s">
        <v>377</v>
      </c>
      <c r="C128" s="838" t="s">
        <v>377</v>
      </c>
      <c r="D128" s="65" t="s">
        <v>392</v>
      </c>
      <c r="E128" s="51"/>
      <c r="F128" s="103" t="s">
        <v>403</v>
      </c>
      <c r="G128" s="50"/>
    </row>
    <row r="129" spans="1:7" s="49" customFormat="1" ht="18.75" customHeight="1" x14ac:dyDescent="0.15">
      <c r="A129" s="50"/>
      <c r="B129" s="837" t="s">
        <v>377</v>
      </c>
      <c r="C129" s="838" t="s">
        <v>377</v>
      </c>
      <c r="D129" s="65" t="s">
        <v>394</v>
      </c>
      <c r="E129" s="51"/>
      <c r="F129" s="103" t="s">
        <v>405</v>
      </c>
      <c r="G129" s="50"/>
    </row>
    <row r="130" spans="1:7" s="49" customFormat="1" ht="18.75" customHeight="1" x14ac:dyDescent="0.15">
      <c r="A130" s="50"/>
      <c r="B130" s="837" t="s">
        <v>377</v>
      </c>
      <c r="C130" s="838" t="s">
        <v>377</v>
      </c>
      <c r="D130" s="65" t="s">
        <v>396</v>
      </c>
      <c r="E130" s="51"/>
      <c r="F130" s="103" t="s">
        <v>407</v>
      </c>
      <c r="G130" s="50"/>
    </row>
    <row r="131" spans="1:7" s="49" customFormat="1" ht="18.75" customHeight="1" x14ac:dyDescent="0.15">
      <c r="A131" s="50"/>
      <c r="B131" s="837" t="s">
        <v>377</v>
      </c>
      <c r="C131" s="838" t="s">
        <v>377</v>
      </c>
      <c r="D131" s="65" t="s">
        <v>398</v>
      </c>
      <c r="E131" s="51"/>
      <c r="F131" s="103" t="s">
        <v>408</v>
      </c>
      <c r="G131" s="50"/>
    </row>
    <row r="132" spans="1:7" s="49" customFormat="1" ht="18.75" customHeight="1" x14ac:dyDescent="0.15">
      <c r="A132" s="50"/>
      <c r="B132" s="837" t="s">
        <v>377</v>
      </c>
      <c r="C132" s="838" t="s">
        <v>377</v>
      </c>
      <c r="D132" s="65" t="s">
        <v>400</v>
      </c>
      <c r="E132" s="51"/>
      <c r="F132" s="103" t="s">
        <v>409</v>
      </c>
      <c r="G132" s="50"/>
    </row>
    <row r="133" spans="1:7" s="49" customFormat="1" ht="18.75" customHeight="1" x14ac:dyDescent="0.15">
      <c r="A133" s="50"/>
      <c r="B133" s="837" t="s">
        <v>377</v>
      </c>
      <c r="C133" s="838" t="s">
        <v>377</v>
      </c>
      <c r="D133" s="65" t="s">
        <v>402</v>
      </c>
      <c r="E133" s="51"/>
      <c r="F133" s="103" t="s">
        <v>810</v>
      </c>
      <c r="G133" s="50"/>
    </row>
    <row r="134" spans="1:7" s="49" customFormat="1" ht="18.75" customHeight="1" x14ac:dyDescent="0.15">
      <c r="A134" s="50"/>
      <c r="B134" s="837" t="s">
        <v>377</v>
      </c>
      <c r="C134" s="838" t="s">
        <v>377</v>
      </c>
      <c r="D134" s="65" t="s">
        <v>404</v>
      </c>
      <c r="E134" s="51"/>
      <c r="F134" s="103" t="s">
        <v>811</v>
      </c>
      <c r="G134" s="50"/>
    </row>
    <row r="135" spans="1:7" s="49" customFormat="1" ht="18.75" customHeight="1" x14ac:dyDescent="0.15">
      <c r="A135" s="50"/>
      <c r="B135" s="837" t="s">
        <v>377</v>
      </c>
      <c r="C135" s="838" t="s">
        <v>377</v>
      </c>
      <c r="D135" s="65" t="s">
        <v>406</v>
      </c>
      <c r="E135" s="51"/>
      <c r="F135" s="103" t="s">
        <v>812</v>
      </c>
      <c r="G135" s="50"/>
    </row>
    <row r="136" spans="1:7" s="49" customFormat="1" ht="18.75" customHeight="1" x14ac:dyDescent="0.15">
      <c r="A136" s="50"/>
      <c r="B136" s="837" t="s">
        <v>377</v>
      </c>
      <c r="C136" s="838" t="s">
        <v>377</v>
      </c>
      <c r="D136" s="65" t="s">
        <v>1075</v>
      </c>
      <c r="E136" s="51"/>
      <c r="F136" s="103" t="s">
        <v>813</v>
      </c>
      <c r="G136" s="50"/>
    </row>
    <row r="137" spans="1:7" s="49" customFormat="1" ht="18.75" customHeight="1" x14ac:dyDescent="0.15">
      <c r="A137" s="50"/>
      <c r="B137" s="837" t="s">
        <v>377</v>
      </c>
      <c r="C137" s="838" t="s">
        <v>377</v>
      </c>
      <c r="D137" s="65" t="s">
        <v>1076</v>
      </c>
      <c r="E137" s="51"/>
      <c r="F137" s="103" t="s">
        <v>814</v>
      </c>
      <c r="G137" s="50"/>
    </row>
    <row r="138" spans="1:7" s="49" customFormat="1" ht="18.75" customHeight="1" x14ac:dyDescent="0.15">
      <c r="A138" s="50"/>
      <c r="B138" s="831" t="s">
        <v>377</v>
      </c>
      <c r="C138" s="832" t="s">
        <v>377</v>
      </c>
      <c r="D138" s="65" t="s">
        <v>803</v>
      </c>
      <c r="E138" s="51"/>
      <c r="F138" s="52" t="s">
        <v>1077</v>
      </c>
      <c r="G138" s="50"/>
    </row>
    <row r="139" spans="1:7" s="49" customFormat="1" ht="18.75" customHeight="1" thickBot="1" x14ac:dyDescent="0.2">
      <c r="A139" s="50"/>
      <c r="B139" s="833" t="s">
        <v>377</v>
      </c>
      <c r="C139" s="834" t="s">
        <v>377</v>
      </c>
      <c r="D139" s="53" t="s">
        <v>1443</v>
      </c>
      <c r="E139" s="72"/>
      <c r="F139" s="386" t="s">
        <v>1082</v>
      </c>
      <c r="G139" s="50"/>
    </row>
    <row r="140" spans="1:7" ht="20.25" customHeight="1" thickBot="1" x14ac:dyDescent="0.2">
      <c r="B140" s="835" t="s">
        <v>338</v>
      </c>
      <c r="C140" s="836"/>
      <c r="D140" s="63" t="s">
        <v>339</v>
      </c>
      <c r="E140" s="63"/>
      <c r="F140" s="62" t="s">
        <v>340</v>
      </c>
    </row>
    <row r="141" spans="1:7" s="49" customFormat="1" ht="18.75" customHeight="1" x14ac:dyDescent="0.15">
      <c r="A141" s="50"/>
      <c r="B141" s="831" t="s">
        <v>377</v>
      </c>
      <c r="C141" s="832" t="s">
        <v>377</v>
      </c>
      <c r="D141" s="65" t="s">
        <v>1444</v>
      </c>
      <c r="E141" s="51"/>
      <c r="F141" s="52" t="s">
        <v>1083</v>
      </c>
      <c r="G141" s="50"/>
    </row>
    <row r="142" spans="1:7" s="49" customFormat="1" ht="18.75" customHeight="1" x14ac:dyDescent="0.15">
      <c r="A142" s="50"/>
      <c r="B142" s="831" t="s">
        <v>377</v>
      </c>
      <c r="C142" s="832" t="s">
        <v>377</v>
      </c>
      <c r="D142" s="65" t="s">
        <v>1445</v>
      </c>
      <c r="E142" s="51"/>
      <c r="F142" s="52" t="s">
        <v>1078</v>
      </c>
      <c r="G142" s="50"/>
    </row>
    <row r="143" spans="1:7" s="49" customFormat="1" ht="18.75" customHeight="1" x14ac:dyDescent="0.15">
      <c r="A143" s="50"/>
      <c r="B143" s="831" t="s">
        <v>377</v>
      </c>
      <c r="C143" s="832" t="s">
        <v>377</v>
      </c>
      <c r="D143" s="65" t="s">
        <v>804</v>
      </c>
      <c r="E143" s="51"/>
      <c r="F143" s="52" t="s">
        <v>1079</v>
      </c>
      <c r="G143" s="50"/>
    </row>
    <row r="144" spans="1:7" s="49" customFormat="1" ht="18.75" customHeight="1" x14ac:dyDescent="0.15">
      <c r="A144" s="50"/>
      <c r="B144" s="831" t="s">
        <v>377</v>
      </c>
      <c r="C144" s="832" t="s">
        <v>377</v>
      </c>
      <c r="D144" s="65" t="s">
        <v>805</v>
      </c>
      <c r="E144" s="51"/>
      <c r="F144" s="52" t="s">
        <v>1080</v>
      </c>
      <c r="G144" s="50"/>
    </row>
    <row r="145" spans="1:7" s="49" customFormat="1" ht="18.75" customHeight="1" x14ac:dyDescent="0.15">
      <c r="A145" s="50"/>
      <c r="B145" s="831" t="s">
        <v>377</v>
      </c>
      <c r="C145" s="832" t="s">
        <v>377</v>
      </c>
      <c r="D145" s="65" t="s">
        <v>806</v>
      </c>
      <c r="E145" s="51"/>
      <c r="F145" s="52" t="s">
        <v>1081</v>
      </c>
      <c r="G145" s="50"/>
    </row>
    <row r="146" spans="1:7" s="49" customFormat="1" ht="18.75" customHeight="1" x14ac:dyDescent="0.15">
      <c r="A146" s="50"/>
      <c r="B146" s="831" t="s">
        <v>377</v>
      </c>
      <c r="C146" s="832" t="s">
        <v>377</v>
      </c>
      <c r="D146" s="65" t="s">
        <v>807</v>
      </c>
      <c r="E146" s="51"/>
      <c r="F146" s="52" t="s">
        <v>1190</v>
      </c>
      <c r="G146" s="50"/>
    </row>
    <row r="147" spans="1:7" s="49" customFormat="1" ht="18.75" customHeight="1" x14ac:dyDescent="0.15">
      <c r="A147" s="50"/>
      <c r="B147" s="831" t="s">
        <v>377</v>
      </c>
      <c r="C147" s="832" t="s">
        <v>377</v>
      </c>
      <c r="D147" s="65" t="s">
        <v>808</v>
      </c>
      <c r="E147" s="51"/>
      <c r="F147" s="55" t="s">
        <v>1227</v>
      </c>
      <c r="G147" s="50"/>
    </row>
    <row r="148" spans="1:7" s="49" customFormat="1" ht="18.75" customHeight="1" x14ac:dyDescent="0.15">
      <c r="A148" s="50"/>
      <c r="B148" s="831" t="s">
        <v>377</v>
      </c>
      <c r="C148" s="832" t="s">
        <v>377</v>
      </c>
      <c r="D148" s="65" t="s">
        <v>809</v>
      </c>
      <c r="E148" s="51"/>
      <c r="F148" s="55" t="s">
        <v>1228</v>
      </c>
      <c r="G148" s="50"/>
    </row>
    <row r="149" spans="1:7" s="49" customFormat="1" ht="18.75" customHeight="1" x14ac:dyDescent="0.15">
      <c r="A149" s="50"/>
      <c r="B149" s="831" t="s">
        <v>377</v>
      </c>
      <c r="C149" s="832" t="s">
        <v>377</v>
      </c>
      <c r="D149" s="65" t="s">
        <v>1187</v>
      </c>
      <c r="E149" s="51"/>
      <c r="F149" s="55" t="s">
        <v>1229</v>
      </c>
      <c r="G149" s="50"/>
    </row>
    <row r="150" spans="1:7" s="49" customFormat="1" ht="18.75" customHeight="1" x14ac:dyDescent="0.15">
      <c r="A150" s="50"/>
      <c r="B150" s="831" t="s">
        <v>377</v>
      </c>
      <c r="C150" s="832" t="s">
        <v>377</v>
      </c>
      <c r="D150" s="65" t="s">
        <v>1188</v>
      </c>
      <c r="E150" s="51"/>
      <c r="F150" s="55" t="s">
        <v>1183</v>
      </c>
      <c r="G150" s="50"/>
    </row>
    <row r="151" spans="1:7" s="49" customFormat="1" ht="18.75" customHeight="1" x14ac:dyDescent="0.15">
      <c r="A151" s="50"/>
      <c r="B151" s="831" t="s">
        <v>377</v>
      </c>
      <c r="C151" s="832" t="s">
        <v>377</v>
      </c>
      <c r="D151" s="65" t="s">
        <v>1189</v>
      </c>
      <c r="E151" s="51"/>
      <c r="F151" s="55" t="s">
        <v>1184</v>
      </c>
      <c r="G151" s="50"/>
    </row>
    <row r="152" spans="1:7" s="49" customFormat="1" ht="18.75" customHeight="1" x14ac:dyDescent="0.15">
      <c r="A152" s="50"/>
      <c r="B152" s="831" t="s">
        <v>377</v>
      </c>
      <c r="C152" s="832" t="s">
        <v>377</v>
      </c>
      <c r="D152" s="65" t="s">
        <v>1191</v>
      </c>
      <c r="E152" s="51"/>
      <c r="F152" s="55" t="s">
        <v>1225</v>
      </c>
      <c r="G152" s="50"/>
    </row>
    <row r="153" spans="1:7" s="49" customFormat="1" ht="18.75" customHeight="1" x14ac:dyDescent="0.15">
      <c r="A153" s="50"/>
      <c r="B153" s="831" t="s">
        <v>377</v>
      </c>
      <c r="C153" s="832" t="s">
        <v>377</v>
      </c>
      <c r="D153" s="65" t="s">
        <v>1446</v>
      </c>
      <c r="E153" s="51"/>
      <c r="F153" s="300" t="s">
        <v>1548</v>
      </c>
      <c r="G153" s="50"/>
    </row>
    <row r="154" spans="1:7" s="49" customFormat="1" ht="18.75" customHeight="1" x14ac:dyDescent="0.15">
      <c r="A154" s="50"/>
      <c r="B154" s="831" t="s">
        <v>377</v>
      </c>
      <c r="C154" s="832" t="s">
        <v>377</v>
      </c>
      <c r="D154" s="65" t="s">
        <v>1447</v>
      </c>
      <c r="E154" s="51"/>
      <c r="F154" s="55" t="s">
        <v>1230</v>
      </c>
      <c r="G154" s="50"/>
    </row>
    <row r="155" spans="1:7" s="49" customFormat="1" ht="18.75" customHeight="1" x14ac:dyDescent="0.15">
      <c r="A155" s="50"/>
      <c r="B155" s="831" t="s">
        <v>377</v>
      </c>
      <c r="C155" s="832" t="s">
        <v>377</v>
      </c>
      <c r="D155" s="65" t="s">
        <v>1448</v>
      </c>
      <c r="E155" s="51"/>
      <c r="F155" s="55" t="s">
        <v>1231</v>
      </c>
      <c r="G155" s="50"/>
    </row>
    <row r="156" spans="1:7" s="49" customFormat="1" ht="18.75" customHeight="1" x14ac:dyDescent="0.15">
      <c r="A156" s="50"/>
      <c r="B156" s="831" t="s">
        <v>377</v>
      </c>
      <c r="C156" s="832" t="s">
        <v>377</v>
      </c>
      <c r="D156" s="65" t="s">
        <v>1449</v>
      </c>
      <c r="E156" s="51"/>
      <c r="F156" s="55" t="s">
        <v>1232</v>
      </c>
      <c r="G156" s="50"/>
    </row>
    <row r="157" spans="1:7" s="49" customFormat="1" ht="18.75" customHeight="1" x14ac:dyDescent="0.15">
      <c r="A157" s="50"/>
      <c r="B157" s="831" t="s">
        <v>377</v>
      </c>
      <c r="C157" s="832" t="s">
        <v>377</v>
      </c>
      <c r="D157" s="65" t="s">
        <v>1450</v>
      </c>
      <c r="E157" s="51"/>
      <c r="F157" s="55" t="s">
        <v>1233</v>
      </c>
      <c r="G157" s="50"/>
    </row>
    <row r="158" spans="1:7" s="49" customFormat="1" ht="18.75" customHeight="1" x14ac:dyDescent="0.15">
      <c r="A158" s="50"/>
      <c r="B158" s="831" t="s">
        <v>377</v>
      </c>
      <c r="C158" s="832" t="s">
        <v>377</v>
      </c>
      <c r="D158" s="65" t="s">
        <v>1451</v>
      </c>
      <c r="E158" s="51"/>
      <c r="F158" s="55" t="s">
        <v>1234</v>
      </c>
      <c r="G158" s="50"/>
    </row>
    <row r="159" spans="1:7" s="49" customFormat="1" ht="18.75" customHeight="1" x14ac:dyDescent="0.15">
      <c r="A159" s="50"/>
      <c r="B159" s="827" t="s">
        <v>377</v>
      </c>
      <c r="C159" s="828" t="s">
        <v>377</v>
      </c>
      <c r="D159" s="228" t="s">
        <v>1452</v>
      </c>
      <c r="E159" s="387"/>
      <c r="F159" s="300" t="s">
        <v>1463</v>
      </c>
      <c r="G159" s="50"/>
    </row>
    <row r="160" spans="1:7" s="49" customFormat="1" ht="18.75" customHeight="1" x14ac:dyDescent="0.15">
      <c r="A160" s="50"/>
      <c r="B160" s="827" t="s">
        <v>377</v>
      </c>
      <c r="C160" s="828" t="s">
        <v>377</v>
      </c>
      <c r="D160" s="228" t="s">
        <v>1453</v>
      </c>
      <c r="E160" s="387"/>
      <c r="F160" s="300" t="s">
        <v>1464</v>
      </c>
      <c r="G160" s="50"/>
    </row>
    <row r="161" spans="1:7" s="49" customFormat="1" ht="18.75" customHeight="1" x14ac:dyDescent="0.15">
      <c r="A161" s="50"/>
      <c r="B161" s="827" t="s">
        <v>377</v>
      </c>
      <c r="C161" s="828" t="s">
        <v>377</v>
      </c>
      <c r="D161" s="228" t="s">
        <v>1454</v>
      </c>
      <c r="E161" s="387"/>
      <c r="F161" s="300" t="s">
        <v>1465</v>
      </c>
      <c r="G161" s="50"/>
    </row>
    <row r="162" spans="1:7" s="49" customFormat="1" ht="18.75" customHeight="1" x14ac:dyDescent="0.15">
      <c r="A162" s="50"/>
      <c r="B162" s="827" t="s">
        <v>377</v>
      </c>
      <c r="C162" s="828" t="s">
        <v>377</v>
      </c>
      <c r="D162" s="228" t="s">
        <v>1455</v>
      </c>
      <c r="E162" s="387"/>
      <c r="F162" s="300" t="s">
        <v>1466</v>
      </c>
      <c r="G162" s="50"/>
    </row>
    <row r="163" spans="1:7" s="49" customFormat="1" ht="18.75" customHeight="1" x14ac:dyDescent="0.15">
      <c r="A163" s="50"/>
      <c r="B163" s="827" t="s">
        <v>377</v>
      </c>
      <c r="C163" s="828" t="s">
        <v>377</v>
      </c>
      <c r="D163" s="228" t="s">
        <v>1456</v>
      </c>
      <c r="E163" s="387"/>
      <c r="F163" s="300" t="s">
        <v>1467</v>
      </c>
      <c r="G163" s="50"/>
    </row>
    <row r="164" spans="1:7" s="49" customFormat="1" ht="18.75" customHeight="1" x14ac:dyDescent="0.15">
      <c r="A164" s="50"/>
      <c r="B164" s="827" t="s">
        <v>377</v>
      </c>
      <c r="C164" s="828" t="s">
        <v>377</v>
      </c>
      <c r="D164" s="228" t="s">
        <v>1457</v>
      </c>
      <c r="E164" s="387"/>
      <c r="F164" s="300" t="s">
        <v>1468</v>
      </c>
      <c r="G164" s="50"/>
    </row>
    <row r="165" spans="1:7" s="49" customFormat="1" ht="18.75" customHeight="1" x14ac:dyDescent="0.15">
      <c r="A165" s="50"/>
      <c r="B165" s="827" t="s">
        <v>377</v>
      </c>
      <c r="C165" s="828" t="s">
        <v>377</v>
      </c>
      <c r="D165" s="228" t="s">
        <v>1458</v>
      </c>
      <c r="E165" s="387"/>
      <c r="F165" s="300" t="s">
        <v>1469</v>
      </c>
      <c r="G165" s="50"/>
    </row>
    <row r="166" spans="1:7" s="49" customFormat="1" ht="18.75" customHeight="1" x14ac:dyDescent="0.15">
      <c r="A166" s="50"/>
      <c r="B166" s="827" t="s">
        <v>377</v>
      </c>
      <c r="C166" s="828" t="s">
        <v>377</v>
      </c>
      <c r="D166" s="228" t="s">
        <v>1459</v>
      </c>
      <c r="E166" s="387"/>
      <c r="F166" s="300" t="s">
        <v>1470</v>
      </c>
      <c r="G166" s="50"/>
    </row>
    <row r="167" spans="1:7" s="49" customFormat="1" ht="18.75" customHeight="1" x14ac:dyDescent="0.15">
      <c r="A167" s="50"/>
      <c r="B167" s="829" t="s">
        <v>377</v>
      </c>
      <c r="C167" s="830" t="s">
        <v>377</v>
      </c>
      <c r="D167" s="388" t="s">
        <v>1460</v>
      </c>
      <c r="E167" s="389"/>
      <c r="F167" s="265" t="s">
        <v>1471</v>
      </c>
      <c r="G167" s="50"/>
    </row>
    <row r="168" spans="1:7" s="49" customFormat="1" ht="18.75" customHeight="1" x14ac:dyDescent="0.15">
      <c r="A168" s="50"/>
      <c r="B168" s="829" t="s">
        <v>377</v>
      </c>
      <c r="C168" s="830" t="s">
        <v>377</v>
      </c>
      <c r="D168" s="388" t="s">
        <v>1461</v>
      </c>
      <c r="E168" s="389"/>
      <c r="F168" s="265" t="s">
        <v>1472</v>
      </c>
      <c r="G168" s="50"/>
    </row>
    <row r="169" spans="1:7" s="49" customFormat="1" ht="18.75" customHeight="1" x14ac:dyDescent="0.15">
      <c r="A169" s="50"/>
      <c r="B169" s="827" t="s">
        <v>377</v>
      </c>
      <c r="C169" s="828" t="s">
        <v>377</v>
      </c>
      <c r="D169" s="228" t="s">
        <v>1462</v>
      </c>
      <c r="E169" s="387"/>
      <c r="F169" s="300" t="s">
        <v>1473</v>
      </c>
      <c r="G169" s="50"/>
    </row>
  </sheetData>
  <mergeCells count="161">
    <mergeCell ref="B146:C146"/>
    <mergeCell ref="B147:C147"/>
    <mergeCell ref="B148:C148"/>
    <mergeCell ref="B149:C149"/>
    <mergeCell ref="B118:C118"/>
    <mergeCell ref="B136:C136"/>
    <mergeCell ref="B137:C137"/>
    <mergeCell ref="B138:C138"/>
    <mergeCell ref="B133:C133"/>
    <mergeCell ref="B134:C134"/>
    <mergeCell ref="B135:C135"/>
    <mergeCell ref="B132:C132"/>
    <mergeCell ref="B131:C131"/>
    <mergeCell ref="B125:C125"/>
    <mergeCell ref="B126:C126"/>
    <mergeCell ref="B127:C127"/>
    <mergeCell ref="B120:C120"/>
    <mergeCell ref="B121:C121"/>
    <mergeCell ref="B128:C128"/>
    <mergeCell ref="B129:C129"/>
    <mergeCell ref="B124:C124"/>
    <mergeCell ref="B142:C142"/>
    <mergeCell ref="B143:C143"/>
    <mergeCell ref="B144:C144"/>
    <mergeCell ref="B6:C6"/>
    <mergeCell ref="B25:C25"/>
    <mergeCell ref="B16:C16"/>
    <mergeCell ref="B17:C17"/>
    <mergeCell ref="B18:C18"/>
    <mergeCell ref="B19:C19"/>
    <mergeCell ref="B24:C24"/>
    <mergeCell ref="B23:C23"/>
    <mergeCell ref="B14:C14"/>
    <mergeCell ref="B15:C15"/>
    <mergeCell ref="B11:C11"/>
    <mergeCell ref="B13:C13"/>
    <mergeCell ref="B7:C7"/>
    <mergeCell ref="B8:C8"/>
    <mergeCell ref="B10:C10"/>
    <mergeCell ref="B20:C20"/>
    <mergeCell ref="B21:C21"/>
    <mergeCell ref="B22:C22"/>
    <mergeCell ref="B100:C100"/>
    <mergeCell ref="B101:C101"/>
    <mergeCell ref="B48:C48"/>
    <mergeCell ref="B46:C46"/>
    <mergeCell ref="B47:C47"/>
    <mergeCell ref="B60:C60"/>
    <mergeCell ref="B61:C61"/>
    <mergeCell ref="B62:C62"/>
    <mergeCell ref="B115:C115"/>
    <mergeCell ref="B89:C89"/>
    <mergeCell ref="B63:C63"/>
    <mergeCell ref="B64:C64"/>
    <mergeCell ref="B65:C65"/>
    <mergeCell ref="B66:C66"/>
    <mergeCell ref="B67:C67"/>
    <mergeCell ref="B68:C68"/>
    <mergeCell ref="B69:C69"/>
    <mergeCell ref="B70:C70"/>
    <mergeCell ref="B71:C71"/>
    <mergeCell ref="B82:C82"/>
    <mergeCell ref="B83:C83"/>
    <mergeCell ref="B84:C84"/>
    <mergeCell ref="B85:C85"/>
    <mergeCell ref="B86:C86"/>
    <mergeCell ref="B26:C26"/>
    <mergeCell ref="B97:C97"/>
    <mergeCell ref="B113:C113"/>
    <mergeCell ref="B56:C56"/>
    <mergeCell ref="B103:C103"/>
    <mergeCell ref="B104:C104"/>
    <mergeCell ref="B95:C95"/>
    <mergeCell ref="B98:C98"/>
    <mergeCell ref="B102:C102"/>
    <mergeCell ref="B27:C27"/>
    <mergeCell ref="B28:C28"/>
    <mergeCell ref="B29:C29"/>
    <mergeCell ref="B30:C30"/>
    <mergeCell ref="B36:C36"/>
    <mergeCell ref="B37:C37"/>
    <mergeCell ref="B38:C38"/>
    <mergeCell ref="B35:C35"/>
    <mergeCell ref="B39:C39"/>
    <mergeCell ref="B99:C99"/>
    <mergeCell ref="B96:C96"/>
    <mergeCell ref="B105:C105"/>
    <mergeCell ref="B110:C110"/>
    <mergeCell ref="B43:C43"/>
    <mergeCell ref="B49:C49"/>
    <mergeCell ref="B40:C40"/>
    <mergeCell ref="B41:C41"/>
    <mergeCell ref="B31:C31"/>
    <mergeCell ref="B54:C54"/>
    <mergeCell ref="B55:C55"/>
    <mergeCell ref="B140:C140"/>
    <mergeCell ref="B119:C119"/>
    <mergeCell ref="B51:C51"/>
    <mergeCell ref="B52:C52"/>
    <mergeCell ref="B53:C53"/>
    <mergeCell ref="B111:C111"/>
    <mergeCell ref="B112:C112"/>
    <mergeCell ref="B32:C32"/>
    <mergeCell ref="B34:C34"/>
    <mergeCell ref="B42:C42"/>
    <mergeCell ref="B57:C57"/>
    <mergeCell ref="B58:C58"/>
    <mergeCell ref="B59:C59"/>
    <mergeCell ref="B88:C88"/>
    <mergeCell ref="B90:C90"/>
    <mergeCell ref="B94:C94"/>
    <mergeCell ref="B50:C50"/>
    <mergeCell ref="B45:C45"/>
    <mergeCell ref="B44:C44"/>
    <mergeCell ref="B122:C122"/>
    <mergeCell ref="B123:C123"/>
    <mergeCell ref="B130:C130"/>
    <mergeCell ref="B106:C106"/>
    <mergeCell ref="B114:C114"/>
    <mergeCell ref="B117:C117"/>
    <mergeCell ref="B116:C116"/>
    <mergeCell ref="B107:C107"/>
    <mergeCell ref="B108:C108"/>
    <mergeCell ref="B109:C109"/>
    <mergeCell ref="B72:C72"/>
    <mergeCell ref="B87:C87"/>
    <mergeCell ref="B91:C91"/>
    <mergeCell ref="B92:C92"/>
    <mergeCell ref="B73:C73"/>
    <mergeCell ref="B74:C74"/>
    <mergeCell ref="B75:C75"/>
    <mergeCell ref="B76:C76"/>
    <mergeCell ref="B77:C77"/>
    <mergeCell ref="B78:C78"/>
    <mergeCell ref="B79:C79"/>
    <mergeCell ref="B80:C80"/>
    <mergeCell ref="B81:C81"/>
    <mergeCell ref="B93:C93"/>
    <mergeCell ref="B162:C162"/>
    <mergeCell ref="B163:C163"/>
    <mergeCell ref="B164:C164"/>
    <mergeCell ref="B165:C165"/>
    <mergeCell ref="B166:C166"/>
    <mergeCell ref="B167:C167"/>
    <mergeCell ref="B168:C168"/>
    <mergeCell ref="B169:C169"/>
    <mergeCell ref="B159:C159"/>
    <mergeCell ref="B160:C160"/>
    <mergeCell ref="B161:C161"/>
    <mergeCell ref="B150:C150"/>
    <mergeCell ref="B151:C151"/>
    <mergeCell ref="B152:C152"/>
    <mergeCell ref="B153:C153"/>
    <mergeCell ref="B154:C154"/>
    <mergeCell ref="B155:C155"/>
    <mergeCell ref="B156:C156"/>
    <mergeCell ref="B157:C157"/>
    <mergeCell ref="B158:C158"/>
    <mergeCell ref="B145:C145"/>
    <mergeCell ref="B139:C139"/>
    <mergeCell ref="B141:C141"/>
  </mergeCells>
  <phoneticPr fontId="38"/>
  <dataValidations count="1">
    <dataValidation imeMode="halfAlpha" allowBlank="1" showInputMessage="1" showErrorMessage="1" sqref="B6:C6 B8:C9 E27:E29 D9 B29:D29 D6:E8 B32:C33 B140:F140 B36:D36 F116 E117:F169 D27:D28 D30:D35 D116:D169 D37:D71 E30:F71 B72:F72 F6:F29 D10:E11 D13:E26 B12:D12 D73:F115" xr:uid="{00000000-0002-0000-0600-000000000000}"/>
  </dataValidations>
  <pageMargins left="0.31496062992125984" right="0.31496062992125984" top="0.35433070866141736" bottom="0.35433070866141736" header="0.31496062992125984" footer="0.31496062992125984"/>
  <pageSetup paperSize="9" scale="65" orientation="portrait" horizontalDpi="1200" verticalDpi="1200" r:id="rId1"/>
  <rowBreaks count="1" manualBreakCount="1">
    <brk id="13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B4D-CA30-491C-A2EA-AEF355B0CDC8}">
  <sheetPr codeName="Sheet9">
    <tabColor rgb="FFFFFF00"/>
  </sheetPr>
  <dimension ref="A1:AN51"/>
  <sheetViews>
    <sheetView showGridLines="0" view="pageBreakPreview" zoomScale="130" zoomScaleNormal="100" zoomScaleSheetLayoutView="130" workbookViewId="0">
      <selection activeCell="P25" sqref="P25:AD28"/>
    </sheetView>
  </sheetViews>
  <sheetFormatPr defaultColWidth="2.625" defaultRowHeight="12.95" customHeight="1" x14ac:dyDescent="0.15"/>
  <cols>
    <col min="1" max="39" width="2.625" style="1"/>
    <col min="40" max="40" width="0" style="1" hidden="1" customWidth="1"/>
    <col min="41" max="16384" width="2.625" style="1"/>
  </cols>
  <sheetData>
    <row r="1" spans="1:33" ht="12.95" customHeight="1" x14ac:dyDescent="0.15">
      <c r="A1" s="130"/>
      <c r="B1" s="257" t="s">
        <v>1474</v>
      </c>
      <c r="C1" s="130"/>
      <c r="D1" s="130"/>
      <c r="E1" s="130"/>
      <c r="F1" s="130"/>
      <c r="G1" s="130"/>
      <c r="H1" s="130"/>
      <c r="I1" s="130"/>
      <c r="J1" s="130"/>
      <c r="K1" s="130"/>
      <c r="L1" s="130"/>
      <c r="M1" s="132"/>
    </row>
    <row r="2" spans="1:33" ht="12.95" customHeight="1" x14ac:dyDescent="0.15">
      <c r="A2" s="130"/>
      <c r="B2" s="130"/>
      <c r="C2" s="130"/>
      <c r="D2" s="130"/>
      <c r="E2" s="130"/>
      <c r="F2" s="130"/>
      <c r="G2" s="130"/>
      <c r="H2" s="130"/>
      <c r="I2" s="130"/>
      <c r="J2" s="130"/>
      <c r="K2" s="130"/>
      <c r="L2" s="130"/>
    </row>
    <row r="3" spans="1:33" ht="12.95" customHeight="1" x14ac:dyDescent="0.15">
      <c r="A3" s="130"/>
      <c r="B3" s="130"/>
      <c r="C3" s="257" t="s">
        <v>36</v>
      </c>
      <c r="D3" s="131"/>
      <c r="E3" s="130"/>
      <c r="F3" s="130"/>
      <c r="G3" s="130"/>
      <c r="H3" s="130"/>
      <c r="I3" s="130"/>
      <c r="J3" s="130"/>
      <c r="K3" s="130"/>
      <c r="L3" s="130"/>
    </row>
    <row r="4" spans="1:33" ht="12.95" customHeight="1" x14ac:dyDescent="0.15">
      <c r="A4" s="130"/>
      <c r="B4" s="130"/>
      <c r="C4" s="257" t="s">
        <v>1107</v>
      </c>
      <c r="D4" s="131"/>
      <c r="E4" s="130"/>
      <c r="F4" s="130"/>
      <c r="G4" s="130"/>
      <c r="H4" s="130"/>
      <c r="I4" s="130"/>
      <c r="J4" s="130"/>
      <c r="K4" s="130"/>
      <c r="L4" s="130"/>
    </row>
    <row r="5" spans="1:33" ht="12.95" customHeight="1" x14ac:dyDescent="0.15">
      <c r="A5" s="130"/>
      <c r="B5" s="130"/>
      <c r="C5" s="131"/>
      <c r="D5" s="131"/>
      <c r="E5" s="130"/>
      <c r="F5" s="130"/>
      <c r="G5" s="130"/>
      <c r="H5" s="130"/>
      <c r="I5" s="130"/>
      <c r="J5" s="130"/>
      <c r="K5" s="130"/>
      <c r="L5" s="130"/>
    </row>
    <row r="6" spans="1:33" ht="12.95" customHeight="1" x14ac:dyDescent="0.15">
      <c r="A6" s="130"/>
      <c r="B6" s="130"/>
      <c r="C6" s="130"/>
      <c r="D6" s="130"/>
      <c r="E6" s="130"/>
      <c r="F6" s="130"/>
      <c r="G6" s="130"/>
      <c r="H6" s="130"/>
      <c r="I6" s="130"/>
      <c r="J6" s="130"/>
      <c r="K6" s="130"/>
      <c r="L6" s="130"/>
    </row>
    <row r="7" spans="1:33" ht="12.95" customHeight="1" x14ac:dyDescent="0.15">
      <c r="A7" s="879" t="s">
        <v>861</v>
      </c>
      <c r="B7" s="879"/>
      <c r="C7" s="879"/>
      <c r="D7" s="879"/>
      <c r="E7" s="879"/>
      <c r="F7" s="879"/>
      <c r="G7" s="879"/>
      <c r="H7" s="879"/>
      <c r="I7" s="879"/>
      <c r="J7" s="879"/>
      <c r="K7" s="879"/>
      <c r="L7" s="879"/>
      <c r="M7" s="879"/>
      <c r="N7" s="879"/>
      <c r="O7" s="879"/>
      <c r="P7" s="879"/>
      <c r="Q7" s="879"/>
      <c r="R7" s="879"/>
      <c r="S7" s="879"/>
      <c r="T7" s="879"/>
      <c r="U7" s="879"/>
      <c r="V7" s="879"/>
      <c r="W7" s="879"/>
      <c r="X7" s="879"/>
      <c r="Y7" s="879"/>
      <c r="Z7" s="879"/>
      <c r="AA7" s="879"/>
      <c r="AB7" s="879"/>
      <c r="AC7" s="879"/>
      <c r="AD7" s="879"/>
      <c r="AE7" s="879"/>
      <c r="AF7" s="879"/>
      <c r="AG7" s="879"/>
    </row>
    <row r="8" spans="1:33" ht="12.95" customHeight="1" x14ac:dyDescent="0.15">
      <c r="A8" s="879"/>
      <c r="B8" s="879"/>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79"/>
    </row>
    <row r="9" spans="1:33" ht="12.95" customHeight="1" x14ac:dyDescent="0.15">
      <c r="A9" s="879"/>
      <c r="B9" s="879"/>
      <c r="C9" s="879"/>
      <c r="D9" s="879"/>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879"/>
      <c r="AF9" s="879"/>
      <c r="AG9" s="879"/>
    </row>
    <row r="10" spans="1:33" ht="12.95" customHeight="1" x14ac:dyDescent="0.15">
      <c r="A10" s="256"/>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row>
    <row r="11" spans="1:33" ht="12.95" customHeight="1" x14ac:dyDescent="0.15">
      <c r="A11" s="130"/>
      <c r="B11" s="881"/>
      <c r="C11" s="881"/>
      <c r="D11" s="881"/>
      <c r="E11" s="881"/>
      <c r="F11" s="881"/>
      <c r="G11" s="881"/>
      <c r="H11" s="881"/>
      <c r="I11" s="881"/>
      <c r="J11" s="881"/>
      <c r="K11" s="881"/>
      <c r="L11" s="130"/>
    </row>
    <row r="12" spans="1:33" ht="12.95" customHeight="1" x14ac:dyDescent="0.15">
      <c r="A12" s="130"/>
      <c r="B12" s="130"/>
      <c r="C12" s="255" t="s">
        <v>860</v>
      </c>
      <c r="D12" s="130"/>
      <c r="E12" s="130"/>
      <c r="F12" s="130"/>
      <c r="G12" s="130"/>
      <c r="H12" s="130"/>
      <c r="I12" s="130"/>
      <c r="J12" s="130"/>
      <c r="K12" s="130"/>
    </row>
    <row r="13" spans="1:33" ht="12.95" customHeight="1" x14ac:dyDescent="0.15">
      <c r="A13" s="130"/>
      <c r="B13" s="130"/>
      <c r="D13" s="130"/>
      <c r="E13" s="130"/>
      <c r="F13" s="130"/>
      <c r="G13" s="130"/>
      <c r="H13" s="130"/>
      <c r="I13" s="130"/>
      <c r="J13" s="130"/>
      <c r="K13" s="130"/>
    </row>
    <row r="14" spans="1:33" ht="12.95" customHeight="1" x14ac:dyDescent="0.15">
      <c r="A14" s="130"/>
      <c r="B14" s="130"/>
      <c r="C14" s="844" t="s">
        <v>862</v>
      </c>
      <c r="D14" s="846"/>
      <c r="E14" s="844" t="s">
        <v>859</v>
      </c>
      <c r="F14" s="845"/>
      <c r="G14" s="845"/>
      <c r="H14" s="845"/>
      <c r="I14" s="845"/>
      <c r="J14" s="845"/>
      <c r="K14" s="845"/>
      <c r="L14" s="845"/>
      <c r="M14" s="845"/>
      <c r="N14" s="845"/>
      <c r="O14" s="845"/>
      <c r="P14" s="846"/>
      <c r="Q14" s="844" t="s">
        <v>862</v>
      </c>
      <c r="R14" s="846"/>
      <c r="S14" s="844" t="s">
        <v>859</v>
      </c>
      <c r="T14" s="845"/>
      <c r="U14" s="845"/>
      <c r="V14" s="845"/>
      <c r="W14" s="845"/>
      <c r="X14" s="845"/>
      <c r="Y14" s="845"/>
      <c r="Z14" s="845"/>
      <c r="AA14" s="845"/>
      <c r="AB14" s="845"/>
      <c r="AC14" s="845"/>
      <c r="AD14" s="846"/>
    </row>
    <row r="15" spans="1:33" ht="12.95" customHeight="1" thickBot="1" x14ac:dyDescent="0.2">
      <c r="A15" s="130"/>
      <c r="B15" s="130"/>
      <c r="C15" s="847"/>
      <c r="D15" s="849"/>
      <c r="E15" s="847"/>
      <c r="F15" s="848"/>
      <c r="G15" s="848"/>
      <c r="H15" s="848"/>
      <c r="I15" s="848"/>
      <c r="J15" s="848"/>
      <c r="K15" s="848"/>
      <c r="L15" s="848"/>
      <c r="M15" s="848"/>
      <c r="N15" s="848"/>
      <c r="O15" s="848"/>
      <c r="P15" s="849"/>
      <c r="Q15" s="847"/>
      <c r="R15" s="849"/>
      <c r="S15" s="847"/>
      <c r="T15" s="848"/>
      <c r="U15" s="848"/>
      <c r="V15" s="848"/>
      <c r="W15" s="848"/>
      <c r="X15" s="848"/>
      <c r="Y15" s="848"/>
      <c r="Z15" s="848"/>
      <c r="AA15" s="848"/>
      <c r="AB15" s="848"/>
      <c r="AC15" s="848"/>
      <c r="AD15" s="849"/>
    </row>
    <row r="16" spans="1:33" ht="15" customHeight="1" thickTop="1" x14ac:dyDescent="0.15">
      <c r="A16" s="130"/>
      <c r="B16" s="133"/>
      <c r="C16" s="880">
        <v>1</v>
      </c>
      <c r="D16" s="880"/>
      <c r="E16" s="850"/>
      <c r="F16" s="851"/>
      <c r="G16" s="851"/>
      <c r="H16" s="851"/>
      <c r="I16" s="851"/>
      <c r="J16" s="851"/>
      <c r="K16" s="851"/>
      <c r="L16" s="851"/>
      <c r="M16" s="851"/>
      <c r="N16" s="851"/>
      <c r="O16" s="851"/>
      <c r="P16" s="852"/>
      <c r="Q16" s="880">
        <v>6</v>
      </c>
      <c r="R16" s="880"/>
      <c r="S16" s="853"/>
      <c r="T16" s="854"/>
      <c r="U16" s="854"/>
      <c r="V16" s="854"/>
      <c r="W16" s="854"/>
      <c r="X16" s="854"/>
      <c r="Y16" s="854"/>
      <c r="Z16" s="854"/>
      <c r="AA16" s="854"/>
      <c r="AB16" s="854"/>
      <c r="AC16" s="854"/>
      <c r="AD16" s="855"/>
    </row>
    <row r="17" spans="1:30" ht="15" customHeight="1" x14ac:dyDescent="0.15">
      <c r="A17" s="130"/>
      <c r="B17" s="130"/>
      <c r="C17" s="864">
        <v>2</v>
      </c>
      <c r="D17" s="864"/>
      <c r="E17" s="853"/>
      <c r="F17" s="854"/>
      <c r="G17" s="854"/>
      <c r="H17" s="854"/>
      <c r="I17" s="854"/>
      <c r="J17" s="854"/>
      <c r="K17" s="854"/>
      <c r="L17" s="854"/>
      <c r="M17" s="854"/>
      <c r="N17" s="854"/>
      <c r="O17" s="854"/>
      <c r="P17" s="855"/>
      <c r="Q17" s="864">
        <v>7</v>
      </c>
      <c r="R17" s="864"/>
      <c r="S17" s="853"/>
      <c r="T17" s="854"/>
      <c r="U17" s="854"/>
      <c r="V17" s="854"/>
      <c r="W17" s="854"/>
      <c r="X17" s="854"/>
      <c r="Y17" s="854"/>
      <c r="Z17" s="854"/>
      <c r="AA17" s="854"/>
      <c r="AB17" s="854"/>
      <c r="AC17" s="854"/>
      <c r="AD17" s="855"/>
    </row>
    <row r="18" spans="1:30" ht="15" customHeight="1" x14ac:dyDescent="0.15">
      <c r="A18" s="130"/>
      <c r="B18" s="130"/>
      <c r="C18" s="864">
        <v>3</v>
      </c>
      <c r="D18" s="864"/>
      <c r="E18" s="853"/>
      <c r="F18" s="854"/>
      <c r="G18" s="854"/>
      <c r="H18" s="854"/>
      <c r="I18" s="854"/>
      <c r="J18" s="854"/>
      <c r="K18" s="854"/>
      <c r="L18" s="854"/>
      <c r="M18" s="854"/>
      <c r="N18" s="854"/>
      <c r="O18" s="854"/>
      <c r="P18" s="855"/>
      <c r="Q18" s="864">
        <v>8</v>
      </c>
      <c r="R18" s="864"/>
      <c r="S18" s="853"/>
      <c r="T18" s="854"/>
      <c r="U18" s="854"/>
      <c r="V18" s="854"/>
      <c r="W18" s="854"/>
      <c r="X18" s="854"/>
      <c r="Y18" s="854"/>
      <c r="Z18" s="854"/>
      <c r="AA18" s="854"/>
      <c r="AB18" s="854"/>
      <c r="AC18" s="854"/>
      <c r="AD18" s="855"/>
    </row>
    <row r="19" spans="1:30" s="135" customFormat="1" ht="15" customHeight="1" x14ac:dyDescent="0.15">
      <c r="A19" s="134"/>
      <c r="B19" s="134"/>
      <c r="C19" s="864">
        <v>4</v>
      </c>
      <c r="D19" s="864"/>
      <c r="E19" s="853"/>
      <c r="F19" s="854"/>
      <c r="G19" s="854"/>
      <c r="H19" s="854"/>
      <c r="I19" s="854"/>
      <c r="J19" s="854"/>
      <c r="K19" s="854"/>
      <c r="L19" s="854"/>
      <c r="M19" s="854"/>
      <c r="N19" s="854"/>
      <c r="O19" s="854"/>
      <c r="P19" s="855"/>
      <c r="Q19" s="864">
        <v>9</v>
      </c>
      <c r="R19" s="864"/>
      <c r="S19" s="853"/>
      <c r="T19" s="854"/>
      <c r="U19" s="854"/>
      <c r="V19" s="854"/>
      <c r="W19" s="854"/>
      <c r="X19" s="854"/>
      <c r="Y19" s="854"/>
      <c r="Z19" s="854"/>
      <c r="AA19" s="854"/>
      <c r="AB19" s="854"/>
      <c r="AC19" s="854"/>
      <c r="AD19" s="855"/>
    </row>
    <row r="20" spans="1:30" s="135" customFormat="1" ht="15" customHeight="1" x14ac:dyDescent="0.15">
      <c r="A20" s="134"/>
      <c r="B20" s="134"/>
      <c r="C20" s="864">
        <v>5</v>
      </c>
      <c r="D20" s="864"/>
      <c r="E20" s="853"/>
      <c r="F20" s="854"/>
      <c r="G20" s="854"/>
      <c r="H20" s="854"/>
      <c r="I20" s="854"/>
      <c r="J20" s="854"/>
      <c r="K20" s="854"/>
      <c r="L20" s="854"/>
      <c r="M20" s="854"/>
      <c r="N20" s="854"/>
      <c r="O20" s="854"/>
      <c r="P20" s="855"/>
      <c r="Q20" s="864">
        <v>10</v>
      </c>
      <c r="R20" s="864"/>
      <c r="S20" s="853"/>
      <c r="T20" s="854"/>
      <c r="U20" s="854"/>
      <c r="V20" s="854"/>
      <c r="W20" s="854"/>
      <c r="X20" s="854"/>
      <c r="Y20" s="854"/>
      <c r="Z20" s="854"/>
      <c r="AA20" s="854"/>
      <c r="AB20" s="854"/>
      <c r="AC20" s="854"/>
      <c r="AD20" s="855"/>
    </row>
    <row r="21" spans="1:30" s="135" customFormat="1" ht="12.95" customHeight="1" x14ac:dyDescent="0.15">
      <c r="A21" s="134"/>
      <c r="B21" s="134"/>
      <c r="C21" s="134"/>
      <c r="D21" s="133"/>
      <c r="E21" s="130"/>
      <c r="F21" s="130"/>
      <c r="G21" s="130"/>
      <c r="H21" s="130"/>
      <c r="I21" s="134"/>
      <c r="J21" s="134"/>
      <c r="K21" s="134"/>
    </row>
    <row r="22" spans="1:30" s="135" customFormat="1" ht="12.95" customHeight="1" x14ac:dyDescent="0.15">
      <c r="A22" s="134"/>
      <c r="B22" s="134"/>
      <c r="C22" s="134"/>
      <c r="D22" s="133"/>
      <c r="E22" s="130"/>
      <c r="F22" s="130"/>
      <c r="G22" s="130"/>
      <c r="H22" s="130"/>
      <c r="I22" s="134"/>
      <c r="J22" s="134"/>
      <c r="K22" s="134"/>
    </row>
    <row r="23" spans="1:30" s="135" customFormat="1" ht="12.95" customHeight="1" x14ac:dyDescent="0.15">
      <c r="A23" s="134"/>
      <c r="B23" s="134"/>
      <c r="C23" s="867" t="s">
        <v>865</v>
      </c>
      <c r="D23" s="868"/>
      <c r="E23" s="868"/>
      <c r="F23" s="868"/>
      <c r="G23" s="868"/>
      <c r="H23" s="868"/>
      <c r="I23" s="868"/>
      <c r="J23" s="868"/>
      <c r="K23" s="869"/>
      <c r="L23" s="867" t="s">
        <v>866</v>
      </c>
      <c r="M23" s="868"/>
      <c r="N23" s="868"/>
      <c r="O23" s="869"/>
      <c r="P23" s="867" t="s">
        <v>874</v>
      </c>
      <c r="Q23" s="868"/>
      <c r="R23" s="868"/>
      <c r="S23" s="868"/>
      <c r="T23" s="868"/>
      <c r="U23" s="868"/>
      <c r="V23" s="868"/>
      <c r="W23" s="868"/>
      <c r="X23" s="868"/>
      <c r="Y23" s="868"/>
      <c r="Z23" s="868"/>
      <c r="AA23" s="868"/>
      <c r="AB23" s="868"/>
      <c r="AC23" s="868"/>
      <c r="AD23" s="869"/>
    </row>
    <row r="24" spans="1:30" s="135" customFormat="1" ht="12.95" customHeight="1" x14ac:dyDescent="0.15">
      <c r="A24" s="134"/>
      <c r="B24" s="134"/>
      <c r="C24" s="870"/>
      <c r="D24" s="871"/>
      <c r="E24" s="871"/>
      <c r="F24" s="871"/>
      <c r="G24" s="871"/>
      <c r="H24" s="871"/>
      <c r="I24" s="871"/>
      <c r="J24" s="871"/>
      <c r="K24" s="872"/>
      <c r="L24" s="870"/>
      <c r="M24" s="871"/>
      <c r="N24" s="871"/>
      <c r="O24" s="872"/>
      <c r="P24" s="870"/>
      <c r="Q24" s="871"/>
      <c r="R24" s="871"/>
      <c r="S24" s="871"/>
      <c r="T24" s="871"/>
      <c r="U24" s="871"/>
      <c r="V24" s="871"/>
      <c r="W24" s="871"/>
      <c r="X24" s="871"/>
      <c r="Y24" s="871"/>
      <c r="Z24" s="871"/>
      <c r="AA24" s="871"/>
      <c r="AB24" s="871"/>
      <c r="AC24" s="871"/>
      <c r="AD24" s="872"/>
    </row>
    <row r="25" spans="1:30" s="135" customFormat="1" ht="12.95" customHeight="1" x14ac:dyDescent="0.15">
      <c r="A25" s="134"/>
      <c r="B25" s="134"/>
      <c r="C25" s="866" t="s">
        <v>867</v>
      </c>
      <c r="D25" s="866"/>
      <c r="E25" s="866"/>
      <c r="F25" s="866"/>
      <c r="G25" s="866"/>
      <c r="H25" s="865" t="s">
        <v>868</v>
      </c>
      <c r="I25" s="865"/>
      <c r="J25" s="865"/>
      <c r="K25" s="865"/>
      <c r="L25" s="874" t="s">
        <v>873</v>
      </c>
      <c r="M25" s="874"/>
      <c r="N25" s="874"/>
      <c r="O25" s="874"/>
      <c r="P25" s="873"/>
      <c r="Q25" s="873"/>
      <c r="R25" s="873"/>
      <c r="S25" s="873"/>
      <c r="T25" s="873"/>
      <c r="U25" s="873"/>
      <c r="V25" s="873"/>
      <c r="W25" s="873"/>
      <c r="X25" s="873"/>
      <c r="Y25" s="873"/>
      <c r="Z25" s="873"/>
      <c r="AA25" s="873"/>
      <c r="AB25" s="873"/>
      <c r="AC25" s="873"/>
      <c r="AD25" s="873"/>
    </row>
    <row r="26" spans="1:30" s="135" customFormat="1" ht="12.95" customHeight="1" x14ac:dyDescent="0.15">
      <c r="A26" s="134"/>
      <c r="B26" s="134"/>
      <c r="C26" s="866"/>
      <c r="D26" s="866"/>
      <c r="E26" s="866"/>
      <c r="F26" s="866"/>
      <c r="G26" s="866"/>
      <c r="H26" s="865"/>
      <c r="I26" s="865"/>
      <c r="J26" s="865"/>
      <c r="K26" s="865"/>
      <c r="L26" s="874"/>
      <c r="M26" s="874"/>
      <c r="N26" s="874"/>
      <c r="O26" s="874"/>
      <c r="P26" s="873"/>
      <c r="Q26" s="873"/>
      <c r="R26" s="873"/>
      <c r="S26" s="873"/>
      <c r="T26" s="873"/>
      <c r="U26" s="873"/>
      <c r="V26" s="873"/>
      <c r="W26" s="873"/>
      <c r="X26" s="873"/>
      <c r="Y26" s="873"/>
      <c r="Z26" s="873"/>
      <c r="AA26" s="873"/>
      <c r="AB26" s="873"/>
      <c r="AC26" s="873"/>
      <c r="AD26" s="873"/>
    </row>
    <row r="27" spans="1:30" ht="12.95" customHeight="1" x14ac:dyDescent="0.15">
      <c r="A27" s="130"/>
      <c r="B27" s="130"/>
      <c r="C27" s="866"/>
      <c r="D27" s="866"/>
      <c r="E27" s="866"/>
      <c r="F27" s="866"/>
      <c r="G27" s="866"/>
      <c r="H27" s="865"/>
      <c r="I27" s="865"/>
      <c r="J27" s="865"/>
      <c r="K27" s="865"/>
      <c r="L27" s="874"/>
      <c r="M27" s="874"/>
      <c r="N27" s="874"/>
      <c r="O27" s="874"/>
      <c r="P27" s="873"/>
      <c r="Q27" s="873"/>
      <c r="R27" s="873"/>
      <c r="S27" s="873"/>
      <c r="T27" s="873"/>
      <c r="U27" s="873"/>
      <c r="V27" s="873"/>
      <c r="W27" s="873"/>
      <c r="X27" s="873"/>
      <c r="Y27" s="873"/>
      <c r="Z27" s="873"/>
      <c r="AA27" s="873"/>
      <c r="AB27" s="873"/>
      <c r="AC27" s="873"/>
      <c r="AD27" s="873"/>
    </row>
    <row r="28" spans="1:30" ht="12.95" customHeight="1" x14ac:dyDescent="0.15">
      <c r="A28" s="130"/>
      <c r="B28" s="130"/>
      <c r="C28" s="866"/>
      <c r="D28" s="866"/>
      <c r="E28" s="866"/>
      <c r="F28" s="866"/>
      <c r="G28" s="866"/>
      <c r="H28" s="865"/>
      <c r="I28" s="865"/>
      <c r="J28" s="865"/>
      <c r="K28" s="865"/>
      <c r="L28" s="874"/>
      <c r="M28" s="874"/>
      <c r="N28" s="874"/>
      <c r="O28" s="874"/>
      <c r="P28" s="873"/>
      <c r="Q28" s="873"/>
      <c r="R28" s="873"/>
      <c r="S28" s="873"/>
      <c r="T28" s="873"/>
      <c r="U28" s="873"/>
      <c r="V28" s="873"/>
      <c r="W28" s="873"/>
      <c r="X28" s="873"/>
      <c r="Y28" s="873"/>
      <c r="Z28" s="873"/>
      <c r="AA28" s="873"/>
      <c r="AB28" s="873"/>
      <c r="AC28" s="873"/>
      <c r="AD28" s="873"/>
    </row>
    <row r="29" spans="1:30" ht="12.95" customHeight="1" x14ac:dyDescent="0.15">
      <c r="C29" s="866" t="s">
        <v>869</v>
      </c>
      <c r="D29" s="866"/>
      <c r="E29" s="866"/>
      <c r="F29" s="866"/>
      <c r="G29" s="866"/>
      <c r="H29" s="866"/>
      <c r="I29" s="866"/>
      <c r="J29" s="866"/>
      <c r="K29" s="866"/>
      <c r="L29" s="874" t="s">
        <v>873</v>
      </c>
      <c r="M29" s="874"/>
      <c r="N29" s="874"/>
      <c r="O29" s="874"/>
      <c r="P29" s="873"/>
      <c r="Q29" s="873"/>
      <c r="R29" s="873"/>
      <c r="S29" s="873"/>
      <c r="T29" s="873"/>
      <c r="U29" s="873"/>
      <c r="V29" s="873"/>
      <c r="W29" s="873"/>
      <c r="X29" s="873"/>
      <c r="Y29" s="873"/>
      <c r="Z29" s="873"/>
      <c r="AA29" s="873"/>
      <c r="AB29" s="873"/>
      <c r="AC29" s="873"/>
      <c r="AD29" s="873"/>
    </row>
    <row r="30" spans="1:30" ht="12.95" customHeight="1" x14ac:dyDescent="0.15">
      <c r="C30" s="866"/>
      <c r="D30" s="866"/>
      <c r="E30" s="866"/>
      <c r="F30" s="866"/>
      <c r="G30" s="866"/>
      <c r="H30" s="866"/>
      <c r="I30" s="866"/>
      <c r="J30" s="866"/>
      <c r="K30" s="866"/>
      <c r="L30" s="874"/>
      <c r="M30" s="874"/>
      <c r="N30" s="874"/>
      <c r="O30" s="874"/>
      <c r="P30" s="873"/>
      <c r="Q30" s="873"/>
      <c r="R30" s="873"/>
      <c r="S30" s="873"/>
      <c r="T30" s="873"/>
      <c r="U30" s="873"/>
      <c r="V30" s="873"/>
      <c r="W30" s="873"/>
      <c r="X30" s="873"/>
      <c r="Y30" s="873"/>
      <c r="Z30" s="873"/>
      <c r="AA30" s="873"/>
      <c r="AB30" s="873"/>
      <c r="AC30" s="873"/>
      <c r="AD30" s="873"/>
    </row>
    <row r="31" spans="1:30" ht="12.95" customHeight="1" x14ac:dyDescent="0.15">
      <c r="C31" s="866"/>
      <c r="D31" s="866"/>
      <c r="E31" s="866"/>
      <c r="F31" s="866"/>
      <c r="G31" s="866"/>
      <c r="H31" s="866"/>
      <c r="I31" s="866"/>
      <c r="J31" s="866"/>
      <c r="K31" s="866"/>
      <c r="L31" s="874"/>
      <c r="M31" s="874"/>
      <c r="N31" s="874"/>
      <c r="O31" s="874"/>
      <c r="P31" s="873"/>
      <c r="Q31" s="873"/>
      <c r="R31" s="873"/>
      <c r="S31" s="873"/>
      <c r="T31" s="873"/>
      <c r="U31" s="873"/>
      <c r="V31" s="873"/>
      <c r="W31" s="873"/>
      <c r="X31" s="873"/>
      <c r="Y31" s="873"/>
      <c r="Z31" s="873"/>
      <c r="AA31" s="873"/>
      <c r="AB31" s="873"/>
      <c r="AC31" s="873"/>
      <c r="AD31" s="873"/>
    </row>
    <row r="32" spans="1:30" ht="12.95" customHeight="1" x14ac:dyDescent="0.15">
      <c r="C32" s="866"/>
      <c r="D32" s="866"/>
      <c r="E32" s="866"/>
      <c r="F32" s="866"/>
      <c r="G32" s="866"/>
      <c r="H32" s="866"/>
      <c r="I32" s="866"/>
      <c r="J32" s="866"/>
      <c r="K32" s="866"/>
      <c r="L32" s="874"/>
      <c r="M32" s="874"/>
      <c r="N32" s="874"/>
      <c r="O32" s="874"/>
      <c r="P32" s="873"/>
      <c r="Q32" s="873"/>
      <c r="R32" s="873"/>
      <c r="S32" s="873"/>
      <c r="T32" s="873"/>
      <c r="U32" s="873"/>
      <c r="V32" s="873"/>
      <c r="W32" s="873"/>
      <c r="X32" s="873"/>
      <c r="Y32" s="873"/>
      <c r="Z32" s="873"/>
      <c r="AA32" s="873"/>
      <c r="AB32" s="873"/>
      <c r="AC32" s="873"/>
      <c r="AD32" s="873"/>
    </row>
    <row r="33" spans="3:40" ht="12.95" customHeight="1" x14ac:dyDescent="0.15">
      <c r="AN33" s="135" t="s">
        <v>870</v>
      </c>
    </row>
    <row r="34" spans="3:40" ht="12.95" customHeight="1" x14ac:dyDescent="0.15">
      <c r="AN34" s="135" t="s">
        <v>871</v>
      </c>
    </row>
    <row r="35" spans="3:40" ht="12.95" customHeight="1" x14ac:dyDescent="0.15">
      <c r="AN35" s="1" t="s">
        <v>872</v>
      </c>
    </row>
    <row r="36" spans="3:40" ht="12.95" customHeight="1" x14ac:dyDescent="0.15">
      <c r="C36" s="877" t="s">
        <v>877</v>
      </c>
      <c r="D36" s="877"/>
      <c r="E36" s="877"/>
      <c r="F36" s="877"/>
      <c r="G36" s="877"/>
      <c r="H36" s="877"/>
      <c r="I36" s="877"/>
      <c r="J36" s="877"/>
      <c r="K36" s="877"/>
      <c r="L36" s="878"/>
      <c r="M36" s="863"/>
      <c r="N36" s="863"/>
      <c r="O36" s="863"/>
      <c r="P36" s="863"/>
      <c r="Q36" s="863"/>
      <c r="R36" s="863"/>
      <c r="S36" s="863"/>
      <c r="T36" s="863"/>
      <c r="U36" s="863"/>
      <c r="V36" s="863"/>
      <c r="W36" s="863"/>
      <c r="X36" s="863"/>
      <c r="Y36" s="863"/>
      <c r="Z36" s="863"/>
      <c r="AA36" s="863"/>
      <c r="AB36" s="863"/>
      <c r="AC36" s="863"/>
      <c r="AD36" s="863"/>
    </row>
    <row r="37" spans="3:40" ht="12.95" customHeight="1" x14ac:dyDescent="0.15">
      <c r="C37" s="877"/>
      <c r="D37" s="877"/>
      <c r="E37" s="877"/>
      <c r="F37" s="877"/>
      <c r="G37" s="877"/>
      <c r="H37" s="877"/>
      <c r="I37" s="877"/>
      <c r="J37" s="877"/>
      <c r="K37" s="877"/>
      <c r="L37" s="878"/>
      <c r="M37" s="863"/>
      <c r="N37" s="863"/>
      <c r="O37" s="863"/>
      <c r="P37" s="863"/>
      <c r="Q37" s="863"/>
      <c r="R37" s="863"/>
      <c r="S37" s="863"/>
      <c r="T37" s="863"/>
      <c r="U37" s="863"/>
      <c r="V37" s="863"/>
      <c r="W37" s="863"/>
      <c r="X37" s="863"/>
      <c r="Y37" s="863"/>
      <c r="Z37" s="863"/>
      <c r="AA37" s="863"/>
      <c r="AB37" s="863"/>
      <c r="AC37" s="863"/>
      <c r="AD37" s="863"/>
    </row>
    <row r="38" spans="3:40" ht="12.95" customHeight="1" x14ac:dyDescent="0.15">
      <c r="C38" s="877" t="s">
        <v>45</v>
      </c>
      <c r="D38" s="877"/>
      <c r="E38" s="877"/>
      <c r="F38" s="877"/>
      <c r="G38" s="877"/>
      <c r="H38" s="877"/>
      <c r="I38" s="877"/>
      <c r="J38" s="877"/>
      <c r="K38" s="877"/>
      <c r="L38" s="878"/>
      <c r="M38" s="863"/>
      <c r="N38" s="863"/>
      <c r="O38" s="863"/>
      <c r="P38" s="863"/>
      <c r="Q38" s="863"/>
      <c r="R38" s="863"/>
      <c r="S38" s="863"/>
      <c r="T38" s="863"/>
      <c r="U38" s="863"/>
      <c r="V38" s="863"/>
      <c r="W38" s="863"/>
      <c r="X38" s="863"/>
      <c r="Y38" s="863"/>
      <c r="Z38" s="863"/>
      <c r="AA38" s="863"/>
      <c r="AB38" s="863"/>
      <c r="AC38" s="863"/>
      <c r="AD38" s="863"/>
    </row>
    <row r="39" spans="3:40" ht="12.95" customHeight="1" x14ac:dyDescent="0.15">
      <c r="C39" s="877"/>
      <c r="D39" s="877"/>
      <c r="E39" s="877"/>
      <c r="F39" s="877"/>
      <c r="G39" s="877"/>
      <c r="H39" s="877"/>
      <c r="I39" s="877"/>
      <c r="J39" s="877"/>
      <c r="K39" s="877"/>
      <c r="L39" s="878"/>
      <c r="M39" s="863"/>
      <c r="N39" s="863"/>
      <c r="O39" s="863"/>
      <c r="P39" s="863"/>
      <c r="Q39" s="863"/>
      <c r="R39" s="863"/>
      <c r="S39" s="863"/>
      <c r="T39" s="863"/>
      <c r="U39" s="863"/>
      <c r="V39" s="863"/>
      <c r="W39" s="863"/>
      <c r="X39" s="863"/>
      <c r="Y39" s="863"/>
      <c r="Z39" s="863"/>
      <c r="AA39" s="863"/>
      <c r="AB39" s="863"/>
      <c r="AC39" s="863"/>
      <c r="AD39" s="863"/>
    </row>
    <row r="40" spans="3:40" ht="12.95" customHeight="1" x14ac:dyDescent="0.15">
      <c r="C40" s="875" t="s">
        <v>46</v>
      </c>
      <c r="D40" s="875"/>
      <c r="E40" s="875"/>
      <c r="F40" s="875"/>
      <c r="G40" s="875"/>
      <c r="H40" s="875"/>
      <c r="I40" s="875"/>
      <c r="J40" s="875"/>
      <c r="K40" s="875"/>
      <c r="L40" s="876"/>
      <c r="M40" s="863"/>
      <c r="N40" s="863"/>
      <c r="O40" s="863"/>
      <c r="P40" s="863"/>
      <c r="Q40" s="863"/>
      <c r="R40" s="863"/>
      <c r="S40" s="863"/>
      <c r="T40" s="863"/>
      <c r="U40" s="863"/>
      <c r="V40" s="863"/>
      <c r="W40" s="863"/>
      <c r="X40" s="863"/>
      <c r="Y40" s="863"/>
      <c r="Z40" s="863"/>
      <c r="AA40" s="863"/>
      <c r="AB40" s="863"/>
      <c r="AC40" s="863"/>
      <c r="AD40" s="863"/>
    </row>
    <row r="41" spans="3:40" ht="12.95" customHeight="1" x14ac:dyDescent="0.15">
      <c r="C41" s="875"/>
      <c r="D41" s="875"/>
      <c r="E41" s="875"/>
      <c r="F41" s="875"/>
      <c r="G41" s="875"/>
      <c r="H41" s="875"/>
      <c r="I41" s="875"/>
      <c r="J41" s="875"/>
      <c r="K41" s="875"/>
      <c r="L41" s="876"/>
      <c r="M41" s="863"/>
      <c r="N41" s="863"/>
      <c r="O41" s="863"/>
      <c r="P41" s="863"/>
      <c r="Q41" s="863"/>
      <c r="R41" s="863"/>
      <c r="S41" s="863"/>
      <c r="T41" s="863"/>
      <c r="U41" s="863"/>
      <c r="V41" s="863"/>
      <c r="W41" s="863"/>
      <c r="X41" s="863"/>
      <c r="Y41" s="863"/>
      <c r="Z41" s="863"/>
      <c r="AA41" s="863"/>
      <c r="AB41" s="863"/>
      <c r="AC41" s="863"/>
      <c r="AD41" s="863"/>
    </row>
    <row r="42" spans="3:40" ht="12.95" customHeight="1" x14ac:dyDescent="0.15">
      <c r="C42" s="858" t="s">
        <v>876</v>
      </c>
      <c r="D42" s="858"/>
      <c r="E42" s="858"/>
      <c r="F42" s="858"/>
      <c r="G42" s="856" t="s">
        <v>863</v>
      </c>
      <c r="H42" s="856"/>
      <c r="I42" s="856"/>
      <c r="J42" s="856"/>
      <c r="K42" s="856"/>
      <c r="L42" s="857"/>
      <c r="M42" s="863"/>
      <c r="N42" s="863"/>
      <c r="O42" s="863"/>
      <c r="P42" s="863"/>
      <c r="Q42" s="863"/>
      <c r="R42" s="863"/>
      <c r="S42" s="863"/>
      <c r="T42" s="863"/>
      <c r="U42" s="863"/>
      <c r="V42" s="863"/>
      <c r="W42" s="863"/>
      <c r="X42" s="863"/>
      <c r="Y42" s="863"/>
      <c r="Z42" s="863"/>
      <c r="AA42" s="863"/>
      <c r="AB42" s="863"/>
      <c r="AC42" s="863"/>
      <c r="AD42" s="863"/>
    </row>
    <row r="43" spans="3:40" ht="12.95" customHeight="1" x14ac:dyDescent="0.15">
      <c r="C43" s="858"/>
      <c r="D43" s="858"/>
      <c r="E43" s="858"/>
      <c r="F43" s="858"/>
      <c r="G43" s="856"/>
      <c r="H43" s="856"/>
      <c r="I43" s="856"/>
      <c r="J43" s="856"/>
      <c r="K43" s="856"/>
      <c r="L43" s="857"/>
      <c r="M43" s="860"/>
      <c r="N43" s="860"/>
      <c r="O43" s="860"/>
      <c r="P43" s="860"/>
      <c r="Q43" s="860"/>
      <c r="R43" s="860"/>
      <c r="S43" s="860"/>
      <c r="T43" s="860"/>
      <c r="U43" s="860"/>
      <c r="V43" s="860"/>
      <c r="W43" s="860"/>
      <c r="X43" s="860"/>
      <c r="Y43" s="860"/>
      <c r="Z43" s="860"/>
      <c r="AA43" s="860"/>
      <c r="AB43" s="860"/>
      <c r="AC43" s="860"/>
      <c r="AD43" s="860"/>
    </row>
    <row r="44" spans="3:40" ht="12.95" customHeight="1" x14ac:dyDescent="0.15">
      <c r="C44" s="858"/>
      <c r="D44" s="858"/>
      <c r="E44" s="858"/>
      <c r="F44" s="858"/>
      <c r="G44" s="856" t="s">
        <v>864</v>
      </c>
      <c r="H44" s="856"/>
      <c r="I44" s="856"/>
      <c r="J44" s="856"/>
      <c r="K44" s="856"/>
      <c r="L44" s="857"/>
      <c r="M44" s="859"/>
      <c r="N44" s="859"/>
      <c r="O44" s="859"/>
      <c r="P44" s="859"/>
      <c r="Q44" s="859"/>
      <c r="R44" s="859"/>
      <c r="S44" s="859"/>
      <c r="T44" s="859"/>
      <c r="U44" s="859"/>
      <c r="V44" s="859"/>
      <c r="W44" s="859"/>
      <c r="X44" s="859"/>
      <c r="Y44" s="859"/>
      <c r="Z44" s="859"/>
      <c r="AA44" s="859"/>
      <c r="AB44" s="859"/>
      <c r="AC44" s="859"/>
      <c r="AD44" s="859"/>
    </row>
    <row r="45" spans="3:40" ht="12.95" customHeight="1" x14ac:dyDescent="0.15">
      <c r="C45" s="858"/>
      <c r="D45" s="858"/>
      <c r="E45" s="858"/>
      <c r="F45" s="858"/>
      <c r="G45" s="856"/>
      <c r="H45" s="856"/>
      <c r="I45" s="856"/>
      <c r="J45" s="856"/>
      <c r="K45" s="856"/>
      <c r="L45" s="857"/>
      <c r="M45" s="861"/>
      <c r="N45" s="861"/>
      <c r="O45" s="861"/>
      <c r="P45" s="861"/>
      <c r="Q45" s="861"/>
      <c r="R45" s="861"/>
      <c r="S45" s="861"/>
      <c r="T45" s="861"/>
      <c r="U45" s="861"/>
      <c r="V45" s="861"/>
      <c r="W45" s="861"/>
      <c r="X45" s="861"/>
      <c r="Y45" s="861"/>
      <c r="Z45" s="861"/>
      <c r="AA45" s="861"/>
      <c r="AB45" s="861"/>
      <c r="AC45" s="861"/>
      <c r="AD45" s="861"/>
    </row>
    <row r="46" spans="3:40" ht="12.95" customHeight="1" x14ac:dyDescent="0.15">
      <c r="C46" s="858"/>
      <c r="D46" s="858"/>
      <c r="E46" s="858"/>
      <c r="F46" s="858"/>
      <c r="G46" s="856" t="s">
        <v>178</v>
      </c>
      <c r="H46" s="856"/>
      <c r="I46" s="856"/>
      <c r="J46" s="856"/>
      <c r="K46" s="856"/>
      <c r="L46" s="857"/>
      <c r="M46" s="859"/>
      <c r="N46" s="859"/>
      <c r="O46" s="859"/>
      <c r="P46" s="859"/>
      <c r="Q46" s="859"/>
      <c r="R46" s="859"/>
      <c r="S46" s="859"/>
      <c r="T46" s="859"/>
      <c r="U46" s="859"/>
      <c r="V46" s="859"/>
      <c r="W46" s="859"/>
      <c r="X46" s="859"/>
      <c r="Y46" s="859"/>
      <c r="Z46" s="859"/>
      <c r="AA46" s="859"/>
      <c r="AB46" s="859"/>
      <c r="AC46" s="859"/>
      <c r="AD46" s="859"/>
    </row>
    <row r="47" spans="3:40" ht="12.95" customHeight="1" x14ac:dyDescent="0.15">
      <c r="C47" s="858"/>
      <c r="D47" s="858"/>
      <c r="E47" s="858"/>
      <c r="F47" s="858"/>
      <c r="G47" s="856"/>
      <c r="H47" s="856"/>
      <c r="I47" s="856"/>
      <c r="J47" s="856"/>
      <c r="K47" s="856"/>
      <c r="L47" s="857"/>
      <c r="M47" s="860"/>
      <c r="N47" s="860"/>
      <c r="O47" s="860"/>
      <c r="P47" s="860"/>
      <c r="Q47" s="860"/>
      <c r="R47" s="860"/>
      <c r="S47" s="860"/>
      <c r="T47" s="860"/>
      <c r="U47" s="860"/>
      <c r="V47" s="860"/>
      <c r="W47" s="860"/>
      <c r="X47" s="860"/>
      <c r="Y47" s="860"/>
      <c r="Z47" s="860"/>
      <c r="AA47" s="860"/>
      <c r="AB47" s="860"/>
      <c r="AC47" s="860"/>
      <c r="AD47" s="860"/>
    </row>
    <row r="48" spans="3:40" ht="12.95" customHeight="1" x14ac:dyDescent="0.15">
      <c r="C48" s="858"/>
      <c r="D48" s="858"/>
      <c r="E48" s="858"/>
      <c r="F48" s="858"/>
      <c r="G48" s="856" t="s">
        <v>179</v>
      </c>
      <c r="H48" s="856"/>
      <c r="I48" s="856"/>
      <c r="J48" s="856"/>
      <c r="K48" s="856"/>
      <c r="L48" s="857"/>
      <c r="M48" s="859"/>
      <c r="N48" s="859"/>
      <c r="O48" s="859"/>
      <c r="P48" s="859"/>
      <c r="Q48" s="859"/>
      <c r="R48" s="859"/>
      <c r="S48" s="859"/>
      <c r="T48" s="859"/>
      <c r="U48" s="859"/>
      <c r="V48" s="859"/>
      <c r="W48" s="859"/>
      <c r="X48" s="859"/>
      <c r="Y48" s="859"/>
      <c r="Z48" s="859"/>
      <c r="AA48" s="859"/>
      <c r="AB48" s="859"/>
      <c r="AC48" s="859"/>
      <c r="AD48" s="859"/>
    </row>
    <row r="49" spans="3:30" ht="12.95" customHeight="1" x14ac:dyDescent="0.15">
      <c r="C49" s="858"/>
      <c r="D49" s="858"/>
      <c r="E49" s="858"/>
      <c r="F49" s="858"/>
      <c r="G49" s="856"/>
      <c r="H49" s="856"/>
      <c r="I49" s="856"/>
      <c r="J49" s="856"/>
      <c r="K49" s="856"/>
      <c r="L49" s="857"/>
      <c r="M49" s="861"/>
      <c r="N49" s="861"/>
      <c r="O49" s="861"/>
      <c r="P49" s="861"/>
      <c r="Q49" s="861"/>
      <c r="R49" s="861"/>
      <c r="S49" s="861"/>
      <c r="T49" s="861"/>
      <c r="U49" s="861"/>
      <c r="V49" s="861"/>
      <c r="W49" s="861"/>
      <c r="X49" s="861"/>
      <c r="Y49" s="861"/>
      <c r="Z49" s="861"/>
      <c r="AA49" s="861"/>
      <c r="AB49" s="861"/>
      <c r="AC49" s="861"/>
      <c r="AD49" s="861"/>
    </row>
    <row r="50" spans="3:30" ht="12.95" customHeight="1" x14ac:dyDescent="0.15">
      <c r="C50" s="858"/>
      <c r="D50" s="858"/>
      <c r="E50" s="858"/>
      <c r="F50" s="858"/>
      <c r="G50" s="856" t="s">
        <v>180</v>
      </c>
      <c r="H50" s="856"/>
      <c r="I50" s="856"/>
      <c r="J50" s="856"/>
      <c r="K50" s="856"/>
      <c r="L50" s="857"/>
      <c r="M50" s="862"/>
      <c r="N50" s="862"/>
      <c r="O50" s="862"/>
      <c r="P50" s="862"/>
      <c r="Q50" s="862"/>
      <c r="R50" s="862"/>
      <c r="S50" s="862"/>
      <c r="T50" s="862"/>
      <c r="U50" s="862"/>
      <c r="V50" s="862"/>
      <c r="W50" s="862"/>
      <c r="X50" s="862"/>
      <c r="Y50" s="862"/>
      <c r="Z50" s="862"/>
      <c r="AA50" s="862"/>
      <c r="AB50" s="862"/>
      <c r="AC50" s="862"/>
      <c r="AD50" s="862"/>
    </row>
    <row r="51" spans="3:30" ht="12.95" customHeight="1" x14ac:dyDescent="0.15">
      <c r="C51" s="858"/>
      <c r="D51" s="858"/>
      <c r="E51" s="858"/>
      <c r="F51" s="858"/>
      <c r="G51" s="856"/>
      <c r="H51" s="856"/>
      <c r="I51" s="856"/>
      <c r="J51" s="856"/>
      <c r="K51" s="856"/>
      <c r="L51" s="857"/>
      <c r="M51" s="863"/>
      <c r="N51" s="863"/>
      <c r="O51" s="863"/>
      <c r="P51" s="863"/>
      <c r="Q51" s="863"/>
      <c r="R51" s="863"/>
      <c r="S51" s="863"/>
      <c r="T51" s="863"/>
      <c r="U51" s="863"/>
      <c r="V51" s="863"/>
      <c r="W51" s="863"/>
      <c r="X51" s="863"/>
      <c r="Y51" s="863"/>
      <c r="Z51" s="863"/>
      <c r="AA51" s="863"/>
      <c r="AB51" s="863"/>
      <c r="AC51" s="863"/>
      <c r="AD51" s="863"/>
    </row>
  </sheetData>
  <sheetProtection algorithmName="SHA-512" hashValue="l1hhNZh6BpWKSeYykFtPfGSsb03EDfOizB3d0h+onRwD1MOW+tNM1omDGvKj+G/+ApuHjlf49qq4eGUf6AYmKA==" saltValue="lhqf6LuH8BP9TeatchnpvQ==" spinCount="100000" sheet="1" formatCells="0" formatColumns="0" formatRows="0" selectLockedCells="1"/>
  <mergeCells count="53">
    <mergeCell ref="A7:AG9"/>
    <mergeCell ref="C16:D16"/>
    <mergeCell ref="C14:D15"/>
    <mergeCell ref="Q14:R15"/>
    <mergeCell ref="C25:G28"/>
    <mergeCell ref="B11:K11"/>
    <mergeCell ref="C17:D17"/>
    <mergeCell ref="C18:D18"/>
    <mergeCell ref="C19:D19"/>
    <mergeCell ref="S17:AD17"/>
    <mergeCell ref="S16:AD16"/>
    <mergeCell ref="C20:D20"/>
    <mergeCell ref="Q16:R16"/>
    <mergeCell ref="Q17:R17"/>
    <mergeCell ref="Q18:R18"/>
    <mergeCell ref="Q19:R19"/>
    <mergeCell ref="C40:L41"/>
    <mergeCell ref="G42:L43"/>
    <mergeCell ref="G44:L45"/>
    <mergeCell ref="S19:AD19"/>
    <mergeCell ref="C38:L39"/>
    <mergeCell ref="C36:L37"/>
    <mergeCell ref="M36:AD37"/>
    <mergeCell ref="M38:AD39"/>
    <mergeCell ref="M40:AD41"/>
    <mergeCell ref="M42:AD43"/>
    <mergeCell ref="M44:AD45"/>
    <mergeCell ref="E19:P19"/>
    <mergeCell ref="E20:P20"/>
    <mergeCell ref="S20:AD20"/>
    <mergeCell ref="L25:O28"/>
    <mergeCell ref="C23:K24"/>
    <mergeCell ref="Q20:R20"/>
    <mergeCell ref="H25:K28"/>
    <mergeCell ref="C29:K32"/>
    <mergeCell ref="L23:O24"/>
    <mergeCell ref="P23:AD24"/>
    <mergeCell ref="P25:AD28"/>
    <mergeCell ref="P29:AD32"/>
    <mergeCell ref="L29:O32"/>
    <mergeCell ref="G46:L47"/>
    <mergeCell ref="G48:L49"/>
    <mergeCell ref="C42:F51"/>
    <mergeCell ref="G50:L51"/>
    <mergeCell ref="M46:AD47"/>
    <mergeCell ref="M48:AD49"/>
    <mergeCell ref="M50:AD51"/>
    <mergeCell ref="E14:P15"/>
    <mergeCell ref="S14:AD15"/>
    <mergeCell ref="E16:P16"/>
    <mergeCell ref="E17:P17"/>
    <mergeCell ref="E18:P18"/>
    <mergeCell ref="S18:AD18"/>
  </mergeCells>
  <phoneticPr fontId="38"/>
  <conditionalFormatting sqref="E16:P16">
    <cfRule type="expression" dxfId="4" priority="3">
      <formula>$E$16&lt;&gt;""</formula>
    </cfRule>
    <cfRule type="expression" dxfId="3" priority="4">
      <formula>$E$16=""</formula>
    </cfRule>
  </conditionalFormatting>
  <conditionalFormatting sqref="L25:O32">
    <cfRule type="expression" dxfId="2" priority="2">
      <formula>L25&lt;&gt;"判定を選択下さい"</formula>
    </cfRule>
  </conditionalFormatting>
  <conditionalFormatting sqref="M36:AD51">
    <cfRule type="expression" dxfId="1" priority="1">
      <formula>M36&lt;&gt;""</formula>
    </cfRule>
  </conditionalFormatting>
  <conditionalFormatting sqref="P25:AD32">
    <cfRule type="expression" dxfId="0" priority="5">
      <formula>L25="対象外"</formula>
    </cfRule>
  </conditionalFormatting>
  <dataValidations count="2">
    <dataValidation imeMode="halfAlpha" allowBlank="1" showInputMessage="1" showErrorMessage="1" sqref="C25 C23 C29 P25 L23 P23 P29" xr:uid="{4B3D1532-109A-4096-B0F8-63899C8D3578}"/>
    <dataValidation type="list" allowBlank="1" showInputMessage="1" sqref="L25:O32" xr:uid="{FB1AB8F4-E014-470F-83E4-15B6B0900209}">
      <formula1>$AN$33:$AN$35</formula1>
    </dataValidation>
  </dataValidations>
  <printOptions horizontalCentered="1" verticalCentered="1"/>
  <pageMargins left="0.31496062992125984" right="0.31496062992125984" top="0.35433070866141736" bottom="0.35433070866141736" header="0.31496062992125984" footer="0.31496062992125984"/>
  <pageSetup paperSize="9" scale="117" orientation="portrait" r:id="rId1"/>
  <colBreaks count="1" manualBreakCount="1">
    <brk id="32" max="54"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799955C6DD0C4AB49766F2135B3D1A" ma:contentTypeVersion="4" ma:contentTypeDescription="新しいドキュメントを作成します。" ma:contentTypeScope="" ma:versionID="07e1c9e0153f34282eb45348cb75aa07">
  <xsd:schema xmlns:xsd="http://www.w3.org/2001/XMLSchema" xmlns:xs="http://www.w3.org/2001/XMLSchema" xmlns:p="http://schemas.microsoft.com/office/2006/metadata/properties" xmlns:ns2="5e815407-ab79-43d6-877d-6a636e8c75fc" targetNamespace="http://schemas.microsoft.com/office/2006/metadata/properties" ma:root="true" ma:fieldsID="06e746c7d977b9794b8d74041b58c9b7" ns2:_="">
    <xsd:import namespace="5e815407-ab79-43d6-877d-6a636e8c75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15407-ab79-43d6-877d-6a636e8c75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6FF958-6E62-4B95-A384-68B8C3B3C5D0}">
  <ds:schemaRefs>
    <ds:schemaRef ds:uri="http://schemas.microsoft.com/sharepoint/v3/contenttype/forms"/>
  </ds:schemaRefs>
</ds:datastoreItem>
</file>

<file path=customXml/itemProps2.xml><?xml version="1.0" encoding="utf-8"?>
<ds:datastoreItem xmlns:ds="http://schemas.openxmlformats.org/officeDocument/2006/customXml" ds:itemID="{ACCDE3A2-8846-471E-B549-CB7392DC5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815407-ab79-43d6-877d-6a636e8c7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9F45CB-F557-40FB-B107-6D994FD4B5C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e815407-ab79-43d6-877d-6a636e8c75f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別紙-1</vt:lpstr>
      <vt:lpstr>別紙-2</vt:lpstr>
      <vt:lpstr>別紙-2補足</vt:lpstr>
      <vt:lpstr>別紙-3</vt:lpstr>
      <vt:lpstr>別紙-3補完資料</vt:lpstr>
      <vt:lpstr>ベトナムインベントリ検索方法</vt:lpstr>
      <vt:lpstr>別紙-3参照リスト</vt:lpstr>
      <vt:lpstr>別紙-4</vt:lpstr>
      <vt:lpstr>表紙!Print_Area</vt:lpstr>
      <vt:lpstr>'別紙-1'!Print_Area</vt:lpstr>
      <vt:lpstr>'別紙-2'!Print_Area</vt:lpstr>
      <vt:lpstr>'別紙-2補足'!Print_Area</vt:lpstr>
      <vt:lpstr>'別紙-3'!Print_Area</vt:lpstr>
      <vt:lpstr>'別紙-3参照リスト'!Print_Area</vt:lpstr>
      <vt:lpstr>'別紙-3補完資料'!Print_Area</vt:lpstr>
      <vt:lpstr>'別紙-4'!Print_Area</vt:lpstr>
      <vt:lpstr>'別紙-3'!ﾚﾍﾞﾙ１</vt:lpstr>
      <vt:lpstr>'別紙-3'!ﾚﾍﾞﾙ２</vt:lpstr>
      <vt:lpstr>'別紙-3'!管理</vt:lpstr>
      <vt:lpstr>'別紙-3'!規制ﾚﾍﾞﾙ１</vt:lpstr>
      <vt:lpstr>'別紙-3'!規制ﾚﾍﾞﾙ２</vt:lpstr>
      <vt:lpstr>'別紙-3'!制限</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PC0727</dc:creator>
  <cp:keywords/>
  <dc:description/>
  <cp:lastModifiedBy>山口 香菜恵</cp:lastModifiedBy>
  <cp:revision/>
  <cp:lastPrinted>2026-05-20T08:52:18Z</cp:lastPrinted>
  <dcterms:created xsi:type="dcterms:W3CDTF">2012-11-29T23:20:06Z</dcterms:created>
  <dcterms:modified xsi:type="dcterms:W3CDTF">2026-06-04T05:26:28Z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0x01010063799955C6DD0C4AB49766F2135B3D1A</vt:lpwstr>
  </property>
</Properties>
</file>