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namics-my.sharepoint.com/personal/syunsukew_namics_co_jp/Documents/デスクトップ/"/>
    </mc:Choice>
  </mc:AlternateContent>
  <xr:revisionPtr revIDLastSave="11" documentId="13_ncr:1_{E472C2BA-257B-4401-BD74-89F7BCEF28B2}" xr6:coauthVersionLast="47" xr6:coauthVersionMax="47" xr10:uidLastSave="{D9250836-A2D8-4BB0-A8AB-8B1DDB61D2A1}"/>
  <bookViews>
    <workbookView xWindow="105" yWindow="-15240" windowWidth="23760" windowHeight="13980" tabRatio="765" xr2:uid="{00000000-000D-0000-FFFF-FFFF00000000}"/>
  </bookViews>
  <sheets>
    <sheet name="Cover" sheetId="23" r:id="rId1"/>
    <sheet name="Form 1" sheetId="17" r:id="rId2"/>
    <sheet name="Form 2" sheetId="13" r:id="rId3"/>
    <sheet name="Appendix-1.1～1.12" sheetId="14" r:id="rId4"/>
    <sheet name="Form 3" sheetId="18" r:id="rId5"/>
    <sheet name="List" sheetId="19" r:id="rId6"/>
    <sheet name="How to check Vietnam Inventory" sheetId="25" r:id="rId7"/>
    <sheet name="Form 4" sheetId="22" r:id="rId8"/>
  </sheets>
  <definedNames>
    <definedName name="Level_1">'Form 3'!$E$67:$E$120</definedName>
    <definedName name="Level_2">'Form 3'!$H$67:$H$72</definedName>
    <definedName name="Managed">'Form 3'!$N$67:$N$99</definedName>
    <definedName name="_xlnm.Print_Area" localSheetId="3">'Appendix-1.1～1.12'!$A$1:$F$310</definedName>
    <definedName name="_xlnm.Print_Area" localSheetId="0">Cover!$A$1:$H$34</definedName>
    <definedName name="_xlnm.Print_Area" localSheetId="1">'Form 1'!$A$1:$L$37</definedName>
    <definedName name="_xlnm.Print_Area" localSheetId="2">'Form 2'!$A$1:$O$152</definedName>
    <definedName name="_xlnm.Print_Area" localSheetId="4">'Form 3'!$A$1:$AB$53</definedName>
    <definedName name="_xlnm.Print_Area" localSheetId="7">'Form 4'!$A$1:$J$50</definedName>
    <definedName name="_xlnm.Print_Area" localSheetId="5">List!$A$1:$F$128</definedName>
    <definedName name="Reduced">'Form 3'!$K$67:$K$96</definedName>
    <definedName name="管理" localSheetId="4">'Form 3'!$N$67:$N$84</definedName>
    <definedName name="非該当" localSheetId="4">'Form 3'!$S$67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5" i="13" l="1"/>
  <c r="Q116" i="13"/>
  <c r="Q120" i="13"/>
  <c r="Q119" i="13"/>
  <c r="Q118" i="13"/>
  <c r="Q115" i="13" l="1"/>
  <c r="Q114" i="13"/>
  <c r="Q113" i="13"/>
  <c r="Q112" i="13"/>
  <c r="Q111" i="13"/>
  <c r="R119" i="13" s="1"/>
  <c r="Q110" i="13"/>
  <c r="R118" i="13" s="1"/>
  <c r="Q106" i="13"/>
  <c r="R112" i="13" l="1"/>
  <c r="R120" i="13"/>
  <c r="R113" i="13"/>
  <c r="R116" i="13"/>
  <c r="R114" i="13"/>
  <c r="R115" i="13"/>
  <c r="R111" i="13"/>
  <c r="Q72" i="13" l="1"/>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R106" i="13" s="1"/>
  <c r="Q107" i="13"/>
  <c r="Q108" i="13"/>
  <c r="Q109" i="13"/>
  <c r="R110" i="13" s="1"/>
  <c r="Q117" i="13"/>
  <c r="Q71" i="13"/>
  <c r="Q53" i="13"/>
  <c r="Q54" i="13"/>
  <c r="Q55" i="13"/>
  <c r="Q56" i="13"/>
  <c r="Q57" i="13"/>
  <c r="Q58" i="13"/>
  <c r="Q59" i="13"/>
  <c r="Q60" i="13"/>
  <c r="Q61" i="13"/>
  <c r="Q52" i="13"/>
  <c r="S10" i="13"/>
  <c r="R73" i="13" l="1"/>
  <c r="R74" i="13"/>
  <c r="R77" i="13"/>
  <c r="R79" i="13"/>
  <c r="R81" i="13"/>
  <c r="R82" i="13"/>
  <c r="R83" i="13"/>
  <c r="R86" i="13"/>
  <c r="R87" i="13"/>
  <c r="R90" i="13"/>
  <c r="R91" i="13"/>
  <c r="R94" i="13"/>
  <c r="R95" i="13"/>
  <c r="R97" i="13"/>
  <c r="R98" i="13"/>
  <c r="R99" i="13"/>
  <c r="R101" i="13"/>
  <c r="R102" i="13"/>
  <c r="R103" i="13"/>
  <c r="R104" i="13"/>
  <c r="R105" i="13"/>
  <c r="R107" i="13"/>
  <c r="R109" i="13"/>
  <c r="R85" i="13"/>
  <c r="R89" i="13"/>
  <c r="R92" i="13"/>
  <c r="R93" i="13"/>
  <c r="R61" i="13"/>
  <c r="R117" i="13" l="1"/>
  <c r="R78" i="13"/>
  <c r="R55" i="13"/>
  <c r="R60" i="13"/>
  <c r="R75" i="13"/>
  <c r="R108" i="13"/>
  <c r="R96" i="13"/>
  <c r="R84" i="13"/>
  <c r="R80" i="13"/>
  <c r="R76" i="13"/>
  <c r="R59" i="13"/>
  <c r="R88" i="13"/>
  <c r="R58" i="13"/>
  <c r="R56" i="13"/>
  <c r="R54" i="13"/>
  <c r="R100" i="13"/>
  <c r="R57" i="13"/>
  <c r="I35" i="18" l="1"/>
  <c r="R72" i="13" l="1"/>
  <c r="R52" i="13" l="1"/>
  <c r="R53" i="13"/>
  <c r="R7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羽二生 真之</author>
  </authors>
  <commentList>
    <comment ref="B15" authorId="0" shapeId="0" xr:uid="{00000000-0006-0000-0000-000001000000}">
      <text>
        <r>
          <rPr>
            <b/>
            <sz val="9"/>
            <color indexed="81"/>
            <rFont val="ＭＳ Ｐゴシック"/>
            <family val="3"/>
            <charset val="128"/>
          </rPr>
          <t>羽二生 真之: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羽二生 真之</author>
  </authors>
  <commentList>
    <comment ref="C20" authorId="0" shapeId="0" xr:uid="{00000000-0006-0000-0200-000001000000}">
      <text>
        <r>
          <rPr>
            <sz val="12"/>
            <color indexed="81"/>
            <rFont val="Arial"/>
            <family val="2"/>
          </rPr>
          <t>Please fill in the product name and
select the category from the drop-down menu.</t>
        </r>
      </text>
    </comment>
    <comment ref="G21" authorId="0" shapeId="0" xr:uid="{00000000-0006-0000-0200-000002000000}">
      <text>
        <r>
          <rPr>
            <sz val="12"/>
            <color indexed="81"/>
            <rFont val="Arial"/>
            <family val="2"/>
          </rPr>
          <t>When Conditional compliance or Non compliance is selected, please also fill
in "2.Report the details of substance usage"</t>
        </r>
      </text>
    </comment>
    <comment ref="M21" authorId="0" shapeId="0" xr:uid="{00000000-0006-0000-0200-000003000000}">
      <text>
        <r>
          <rPr>
            <sz val="12"/>
            <color indexed="81"/>
            <rFont val="Arial"/>
            <family val="2"/>
          </rPr>
          <t>When Conditional compliance or Non compliance is selected, please also fill
in "2.Report the details of substance usage"</t>
        </r>
      </text>
    </comment>
    <comment ref="N50" authorId="0" shapeId="0" xr:uid="{00000000-0006-0000-0200-000004000000}">
      <text>
        <r>
          <rPr>
            <sz val="12"/>
            <color indexed="81"/>
            <rFont val="Arial"/>
            <family val="2"/>
          </rPr>
          <t>Please select from the drop-down list.</t>
        </r>
      </text>
    </comment>
    <comment ref="N69" authorId="0" shapeId="0" xr:uid="{00000000-0006-0000-0200-000005000000}">
      <text>
        <r>
          <rPr>
            <sz val="12"/>
            <color indexed="81"/>
            <rFont val="Arial"/>
            <family val="2"/>
          </rPr>
          <t>Please select from the drop-down list.</t>
        </r>
      </text>
    </comment>
    <comment ref="C124" authorId="0" shapeId="0" xr:uid="{00000000-0006-0000-0200-000006000000}">
      <text>
        <r>
          <rPr>
            <sz val="11"/>
            <color indexed="81"/>
            <rFont val="Arial"/>
            <family val="2"/>
          </rPr>
          <t>The reference No.  is shown, if you select  "Contained" on above lists (1-1 and 1-2).</t>
        </r>
      </text>
    </comment>
    <comment ref="L136" authorId="0" shapeId="0" xr:uid="{00000000-0006-0000-0200-000007000000}">
      <text>
        <r>
          <rPr>
            <sz val="12"/>
            <color indexed="81"/>
            <rFont val="Arial"/>
            <family val="2"/>
          </rPr>
          <t>If concentration has a range, enter the maximum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羽二生 真之</author>
    <author>山口 香菜恵</author>
  </authors>
  <commentList>
    <comment ref="K5" authorId="0" shapeId="0" xr:uid="{00000000-0006-0000-0500-000001000000}">
      <text>
        <r>
          <rPr>
            <sz val="12"/>
            <color indexed="81"/>
            <rFont val="Arial"/>
            <family val="2"/>
          </rPr>
          <t>Please select from the dropdown list.</t>
        </r>
      </text>
    </comment>
    <comment ref="M22" authorId="0" shapeId="0" xr:uid="{00000000-0006-0000-0500-000002000000}">
      <text>
        <r>
          <rPr>
            <sz val="12"/>
            <color indexed="81"/>
            <rFont val="Arial"/>
            <family val="2"/>
          </rPr>
          <t>Select Regulated Level and Reference No..</t>
        </r>
      </text>
    </comment>
    <comment ref="I23" authorId="0" shapeId="0" xr:uid="{00000000-0006-0000-0500-000003000000}">
      <text>
        <r>
          <rPr>
            <sz val="12"/>
            <color indexed="81"/>
            <rFont val="Arial"/>
            <family val="2"/>
          </rPr>
          <t>If concentration has a range, 
please enter the maximum value.</t>
        </r>
      </text>
    </comment>
    <comment ref="J23" authorId="0" shapeId="0" xr:uid="{00000000-0006-0000-0500-000004000000}">
      <text>
        <r>
          <rPr>
            <sz val="12"/>
            <color indexed="81"/>
            <rFont val="Arial"/>
            <family val="2"/>
          </rPr>
          <t>If the factors affect product performance and quality, select "Intentionally used." 
If the factors don't affect final product performance and quality because they are non-removal substances derived from ingredients
 or unreacted residues and by-products generated via compounding processes, select "Impurity."</t>
        </r>
      </text>
    </comment>
    <comment ref="O23" authorId="0" shapeId="0" xr:uid="{00000000-0006-0000-0500-000005000000}">
      <text>
        <r>
          <rPr>
            <sz val="12"/>
            <color indexed="81"/>
            <rFont val="Arial"/>
            <family val="2"/>
          </rPr>
          <t>If Reduced substance's concentration is more than allowable concentration, please fill in an alternative plan to reduce its use.</t>
        </r>
      </text>
    </comment>
    <comment ref="E39" authorId="1" shapeId="0" xr:uid="{00000000-0006-0000-0500-000006000000}">
      <text>
        <r>
          <rPr>
            <sz val="12"/>
            <color indexed="81"/>
            <rFont val="Arial"/>
            <family val="2"/>
          </rPr>
          <t>Please select from the drop-down list</t>
        </r>
      </text>
    </comment>
  </commentList>
</comments>
</file>

<file path=xl/sharedStrings.xml><?xml version="1.0" encoding="utf-8"?>
<sst xmlns="http://schemas.openxmlformats.org/spreadsheetml/2006/main" count="1841" uniqueCount="1382">
  <si>
    <t>95-69-2</t>
  </si>
  <si>
    <t>91-59-8</t>
  </si>
  <si>
    <t xml:space="preserve">97-56-3 </t>
  </si>
  <si>
    <t xml:space="preserve">99-55-8 </t>
  </si>
  <si>
    <t>106-47-8</t>
  </si>
  <si>
    <t>615-05-4</t>
  </si>
  <si>
    <t>101-77-9</t>
  </si>
  <si>
    <t>91-94-1</t>
  </si>
  <si>
    <t>119-90-4</t>
  </si>
  <si>
    <t>119-93-7</t>
  </si>
  <si>
    <t>120-71-8</t>
  </si>
  <si>
    <t>101-14-4</t>
  </si>
  <si>
    <t>101-80-4</t>
  </si>
  <si>
    <t>139-65-1</t>
  </si>
  <si>
    <t>95-53-4</t>
  </si>
  <si>
    <t>95-80-7</t>
  </si>
  <si>
    <t>90-04-0</t>
  </si>
  <si>
    <t>50-00-0</t>
    <phoneticPr fontId="4"/>
  </si>
  <si>
    <t>7646-79-9</t>
    <phoneticPr fontId="4"/>
  </si>
  <si>
    <t>624-49-7</t>
    <phoneticPr fontId="4"/>
  </si>
  <si>
    <t>71-43-2</t>
    <phoneticPr fontId="4"/>
  </si>
  <si>
    <t>118-74-1</t>
    <phoneticPr fontId="4"/>
  </si>
  <si>
    <t>No.</t>
    <phoneticPr fontId="4"/>
  </si>
  <si>
    <t>115-96-8
13674-84-5
13674-87-8</t>
    <phoneticPr fontId="4"/>
  </si>
  <si>
    <t>P1009</t>
    <phoneticPr fontId="4"/>
  </si>
  <si>
    <t>P1011</t>
  </si>
  <si>
    <t>P1001</t>
    <phoneticPr fontId="4"/>
  </si>
  <si>
    <t>P1002</t>
    <phoneticPr fontId="4"/>
  </si>
  <si>
    <t>P1003</t>
    <phoneticPr fontId="4"/>
  </si>
  <si>
    <t>P1004</t>
    <phoneticPr fontId="4"/>
  </si>
  <si>
    <t>P1005</t>
    <phoneticPr fontId="4"/>
  </si>
  <si>
    <t>P1006</t>
    <phoneticPr fontId="4"/>
  </si>
  <si>
    <t>P1007</t>
    <phoneticPr fontId="4"/>
  </si>
  <si>
    <t>P1013</t>
  </si>
  <si>
    <t>P1014</t>
  </si>
  <si>
    <t>P1015</t>
  </si>
  <si>
    <t>P1016</t>
  </si>
  <si>
    <t>P1017</t>
  </si>
  <si>
    <t>P1018</t>
  </si>
  <si>
    <t>P1022</t>
  </si>
  <si>
    <t>P1029</t>
  </si>
  <si>
    <t>P1034</t>
  </si>
  <si>
    <t>P2001</t>
    <phoneticPr fontId="4"/>
  </si>
  <si>
    <t>P1008</t>
  </si>
  <si>
    <t>CAS No.</t>
  </si>
  <si>
    <t xml:space="preserve">60-09-3 </t>
  </si>
  <si>
    <t>838-88-0</t>
  </si>
  <si>
    <t>92-87-5</t>
  </si>
  <si>
    <t>92-67-1</t>
  </si>
  <si>
    <t>3108-24-5</t>
  </si>
  <si>
    <t>376-27-2</t>
  </si>
  <si>
    <t>335-66-0</t>
  </si>
  <si>
    <t>2395-00-8</t>
  </si>
  <si>
    <t>335-95-5</t>
  </si>
  <si>
    <t>3825-26-1</t>
  </si>
  <si>
    <t>335-67-1</t>
  </si>
  <si>
    <t>Analyzed target</t>
    <phoneticPr fontId="3"/>
  </si>
  <si>
    <t>Regulated 
Level</t>
    <phoneticPr fontId="4"/>
  </si>
  <si>
    <t>Substances Name</t>
    <phoneticPr fontId="4"/>
  </si>
  <si>
    <t>Scope</t>
    <phoneticPr fontId="3"/>
  </si>
  <si>
    <t>Less than 5ppm</t>
  </si>
  <si>
    <t>Level 1</t>
  </si>
  <si>
    <t>"Less than 50 ppm" is determined as the allowable total-concentration of four heavy metals (cadmium, lead, mercury, and hexavalent chromium) contained in each part, ink, or paint that constitutes a package.</t>
  </si>
  <si>
    <t>Less than 10ppm</t>
  </si>
  <si>
    <t>Less than 2ppm</t>
  </si>
  <si>
    <t>Hexabromocyclododecane (HBCDD)</t>
  </si>
  <si>
    <t>Less than 50ppm</t>
  </si>
  <si>
    <t>Polychlorinated biphenyls (PCB)</t>
  </si>
  <si>
    <t>Polychlorinated naphthalenes (PCN)</t>
  </si>
  <si>
    <t>Polychlorinated terphenyls (PCT)</t>
  </si>
  <si>
    <t>Less than 1000ppm</t>
  </si>
  <si>
    <t xml:space="preserve">Less than 1000ppm
</t>
  </si>
  <si>
    <t>Less than 30ppm</t>
  </si>
  <si>
    <t>Less than 1ppm</t>
  </si>
  <si>
    <t>Less than 0.1ppm</t>
  </si>
  <si>
    <t>refer to
Appendix-1.3</t>
  </si>
  <si>
    <t>Company Name (Name of business establishment)</t>
    <phoneticPr fontId="4"/>
  </si>
  <si>
    <t>Person in charge
Title, name, seal</t>
    <phoneticPr fontId="4"/>
  </si>
  <si>
    <t>TEL</t>
    <phoneticPr fontId="4"/>
  </si>
  <si>
    <t>FAX</t>
    <phoneticPr fontId="4"/>
  </si>
  <si>
    <t>E-mail</t>
    <phoneticPr fontId="4"/>
  </si>
  <si>
    <t>Cadmium and its compounds</t>
  </si>
  <si>
    <t>Lead and its compounds</t>
  </si>
  <si>
    <t>Mercury and its compounds</t>
  </si>
  <si>
    <t>Total-concentration of four heavy metals (cadmium, lead, mercury, and hexavalent chromium) contained in packaging components and materials</t>
  </si>
  <si>
    <t>Polybrominated biphenyls (PBB)</t>
  </si>
  <si>
    <t>Polybrominated diphenylethers (PBDE) (including decabromodiphenyl ether [DecaBDE])</t>
  </si>
  <si>
    <t xml:space="preserve">Parts composed of metals containing zinc (e.g. brass, hot dip galvanizing, etc.) </t>
  </si>
  <si>
    <t>less than 100 ppm</t>
  </si>
  <si>
    <t xml:space="preserve">All uses other than the above column </t>
  </si>
  <si>
    <t>All uses</t>
  </si>
  <si>
    <t>All indirect materials</t>
  </si>
  <si>
    <t>Polyvinyl chloride (PVC) and PVC blends</t>
  </si>
  <si>
    <t>Hydrofluorocarbon (HFC), Perfluorocarbon (PFC), Sulfur hexafluoride(SF6)</t>
  </si>
  <si>
    <t>Ozone depleting substances (ODS)</t>
  </si>
  <si>
    <t>Hydrochlorofluorocarbon (HCFC)</t>
  </si>
  <si>
    <t>Cobalt dichloride</t>
  </si>
  <si>
    <t>Asbestos</t>
  </si>
  <si>
    <t>Specific azo compounds
(Azodyes that form specific amine compounds  and specific amine compounds.)</t>
  </si>
  <si>
    <t>Formaldehyde</t>
  </si>
  <si>
    <t>Benzenamine, N-phenyl-, reaction products with styrene and 2,4,4-trimethylpentene (BNST)</t>
  </si>
  <si>
    <t>Dimethyl fumarate (DMF)</t>
  </si>
  <si>
    <t>Benzene</t>
  </si>
  <si>
    <t>Hexachlorobenzene</t>
  </si>
  <si>
    <t>Red phosphorus / Yellow phosphorus</t>
  </si>
  <si>
    <t>Tris(2-chloroethyl) phosphate (TCEP)
Tris (1-chloro-2-propyl) phosphate (TCPP)
Tris(1,3-dichloro-2-propyl)phosphate (TDCPP)</t>
  </si>
  <si>
    <t xml:space="preserve">Less than 50ppm
</t>
  </si>
  <si>
    <t xml:space="preserve">All uses </t>
  </si>
  <si>
    <t>Not intentionally added</t>
  </si>
  <si>
    <t>Substances Name</t>
    <phoneticPr fontId="4"/>
  </si>
  <si>
    <t>Regulated 
Level</t>
    <phoneticPr fontId="4"/>
  </si>
  <si>
    <t>Scope</t>
    <phoneticPr fontId="3"/>
  </si>
  <si>
    <t>Result</t>
    <phoneticPr fontId="4"/>
  </si>
  <si>
    <t xml:space="preserve">Category </t>
    <phoneticPr fontId="4"/>
  </si>
  <si>
    <t>Product name</t>
    <phoneticPr fontId="4"/>
  </si>
  <si>
    <t>Threshold limits
(maximum limit of concentration)</t>
    <phoneticPr fontId="4"/>
  </si>
  <si>
    <t>Intentionally used</t>
    <phoneticPr fontId="3"/>
  </si>
  <si>
    <t>Impurity</t>
    <phoneticPr fontId="3"/>
  </si>
  <si>
    <t>Product name</t>
    <phoneticPr fontId="3"/>
  </si>
  <si>
    <t>Hexavalent chromium compounds</t>
    <phoneticPr fontId="3"/>
  </si>
  <si>
    <r>
      <rPr>
        <sz val="10"/>
        <rFont val="Ｔｉｍｅ"/>
        <family val="3"/>
        <charset val="128"/>
      </rPr>
      <t>－</t>
    </r>
  </si>
  <si>
    <t>Reference
№</t>
    <phoneticPr fontId="4"/>
  </si>
  <si>
    <t>Contained/ Not contained/ Not applicable</t>
    <phoneticPr fontId="3"/>
  </si>
  <si>
    <t>Diisobutyl phthalate; Di-i-butyl phthalate</t>
  </si>
  <si>
    <t>Benzyl butyl phthalate; Butyl benzyl phthalate</t>
  </si>
  <si>
    <t>Dibutyl phthalate; Di-n-butyl phthalate</t>
  </si>
  <si>
    <t>Bis (2-ethylhexyl)phthalate; Di (2-ethylhexyl) phthalate</t>
  </si>
  <si>
    <t>Appendix-1.4  List of Specific phthalates (DEHP/DBP/BBP/DIBP)</t>
    <phoneticPr fontId="4"/>
  </si>
  <si>
    <t>Dibenzo[a,h]anthracene</t>
  </si>
  <si>
    <t>Benzo[k]fluoranthene</t>
  </si>
  <si>
    <t>Benzo[j]fluoranthene</t>
  </si>
  <si>
    <t>Benzo[b]fluoranthene</t>
  </si>
  <si>
    <t>Chrysene</t>
  </si>
  <si>
    <t>Benzo[a]anthracene</t>
  </si>
  <si>
    <t>Benzo[e]pyrene</t>
  </si>
  <si>
    <t>Benzo[a]pyrene</t>
  </si>
  <si>
    <t>4-aminoazobenzene</t>
  </si>
  <si>
    <t>o-anisidine</t>
  </si>
  <si>
    <t>2,4,5-trimethylaniline</t>
  </si>
  <si>
    <t>2,4-toluylenediamine; 4-methyl-m-phenylenediamine</t>
  </si>
  <si>
    <t>o-toluidine</t>
  </si>
  <si>
    <t>4,4'-thiodianiline; 4,4'-diaminodiphenylsulfide</t>
  </si>
  <si>
    <t>4,4'-oxideaniline</t>
  </si>
  <si>
    <t>4,4'-methylene-bis-(2-chloroanilene)</t>
  </si>
  <si>
    <t>p-cresidine; 6-methoxy-m-toluidine</t>
  </si>
  <si>
    <t>3,3'-dimethyl-4,4'-diaminodiphenylmethane; 4,4'-diamino-3,3'-diphenylmethane</t>
  </si>
  <si>
    <t>3,3'-dimethylbenzidine</t>
  </si>
  <si>
    <t>3,3'-dimethoxybenzidine</t>
  </si>
  <si>
    <t>3,3'-dichlorobenzidine</t>
  </si>
  <si>
    <t>4,4'-diaminodiphenylmethane; 4,4'-methylenedianiline</t>
  </si>
  <si>
    <t>2,4-diaminoanisole</t>
  </si>
  <si>
    <t>p-chloroaniline</t>
  </si>
  <si>
    <t>2-amino-4-nitrotoluene; 5-nitro-o-toluidine</t>
  </si>
  <si>
    <t>o-aminoazotoluene</t>
  </si>
  <si>
    <t>2-naphthylamine</t>
  </si>
  <si>
    <t>4-chloro-o-toluidine; 4-chloro-2-methylaniline</t>
  </si>
  <si>
    <t>benzidine</t>
  </si>
  <si>
    <t>4-aminodiphenyl</t>
  </si>
  <si>
    <t>Appendix-1.2  Specific azo compounds
(Azodyes that form specific amine compounds  and specific amine compounds.)</t>
    <phoneticPr fontId="4"/>
  </si>
  <si>
    <t>Ethyl perfluorooctanoate</t>
  </si>
  <si>
    <t>Methy perfluorooctanoate</t>
  </si>
  <si>
    <t>Pentadecafluorooctyl fluoride</t>
  </si>
  <si>
    <t>Silver(1+) perfluorooctanoate</t>
  </si>
  <si>
    <t>Potassium perfluorooctanoate</t>
  </si>
  <si>
    <t>Sodium pentadecafluorooctanoate</t>
  </si>
  <si>
    <t>Ammonium pentadecafluorooctanoate</t>
  </si>
  <si>
    <t>Appendix-1.1  List of Perfluorooctanoic Acid (PFOA) and individual salts and esters of PFOA</t>
    <phoneticPr fontId="4"/>
  </si>
  <si>
    <t>refer to
Appendix-1.1</t>
  </si>
  <si>
    <t>refer to
Appendix-1.2</t>
  </si>
  <si>
    <t>refer to
Appendix-1.4</t>
  </si>
  <si>
    <t>Substances Name</t>
    <phoneticPr fontId="3"/>
  </si>
  <si>
    <t>Classification of inclusion</t>
    <phoneticPr fontId="7"/>
  </si>
  <si>
    <t>Raw materials
and
Other materials</t>
    <phoneticPr fontId="3"/>
  </si>
  <si>
    <t>Indirect materials</t>
    <phoneticPr fontId="3"/>
  </si>
  <si>
    <t xml:space="preserve"> Composition information</t>
    <phoneticPr fontId="3"/>
  </si>
  <si>
    <t>Alternative plan</t>
    <phoneticPr fontId="3"/>
  </si>
  <si>
    <t>Future measures/
Reasons to maintain the present status</t>
    <phoneticPr fontId="3"/>
  </si>
  <si>
    <t>Product List</t>
    <phoneticPr fontId="4"/>
  </si>
  <si>
    <t>1-1. Regulated substances (Analytical data is required as supporting evidence of "Not contained".)</t>
    <phoneticPr fontId="4"/>
  </si>
  <si>
    <t>1. Ensuring the conformity of environmental hazardous chemical substances.</t>
    <phoneticPr fontId="4"/>
  </si>
  <si>
    <t>1-2. Regulated substances (Analytical data is NOT required as supporting evidence of "Not contained".)</t>
    <phoneticPr fontId="4"/>
  </si>
  <si>
    <t>The reference No. of regulated substances which are used in the products.</t>
    <phoneticPr fontId="3"/>
  </si>
  <si>
    <t>Threshold limits
(maximum limit of concentration)</t>
    <phoneticPr fontId="4"/>
  </si>
  <si>
    <t>Impurity</t>
  </si>
  <si>
    <t>Intentionally used</t>
  </si>
  <si>
    <t>Quality Assurance Division    NAMICS CORPORATION</t>
    <phoneticPr fontId="4"/>
  </si>
  <si>
    <t xml:space="preserve">Regarding the "Contained" substances in 1-1 and 1-2,  report the details below. (Substance name, CAS number, Concentration, Classification of inclusion and Future measures) </t>
    <phoneticPr fontId="3"/>
  </si>
  <si>
    <t>Classification of inclusion:  If the factors affect product performance and quality, select "Intentionally used." 
If the factors don't affect final product performance and quality because they are non-removal substances derived from ingredients or unreacted residues and by-products generated via compounding processes, select "Impurity."</t>
    <phoneticPr fontId="3"/>
  </si>
  <si>
    <t xml:space="preserve">       We guarantee that the delivered products satisfy the latest NAMICS Green Procurement Standards with the following Category.</t>
    <phoneticPr fontId="4"/>
  </si>
  <si>
    <t>Reference No.</t>
    <phoneticPr fontId="3"/>
  </si>
  <si>
    <t>CAS No.</t>
    <phoneticPr fontId="4"/>
  </si>
  <si>
    <t xml:space="preserve">Arsenic and its compounds </t>
    <phoneticPr fontId="3"/>
  </si>
  <si>
    <t xml:space="preserve">Less than 50ppm
</t>
    <phoneticPr fontId="3"/>
  </si>
  <si>
    <t>P1036</t>
  </si>
  <si>
    <t>Level 1</t>
    <phoneticPr fontId="3"/>
  </si>
  <si>
    <t>Specific phthalates (DEHP/DBP/BBP/DIBP)</t>
    <phoneticPr fontId="3"/>
  </si>
  <si>
    <t>Person in charge
Title, name, seal</t>
    <phoneticPr fontId="4"/>
  </si>
  <si>
    <t xml:space="preserve">Related specification: NAMICS Green Procurement Standards Environmentally hazardous </t>
    <phoneticPr fontId="4"/>
  </si>
  <si>
    <t>Attached Form 4 Questionnaire on the chemical substances management system in place</t>
    <phoneticPr fontId="7"/>
  </si>
  <si>
    <t>Attached Form 3 Chemical composition table and Global registration status</t>
    <phoneticPr fontId="7"/>
  </si>
  <si>
    <t>Attached Form 2 Compliance certificate</t>
    <phoneticPr fontId="7"/>
  </si>
  <si>
    <t>Attached Form 1 Receipt confirmation</t>
  </si>
  <si>
    <t>We wish to acknowledge our receipt of the following documents:</t>
    <phoneticPr fontId="4"/>
  </si>
  <si>
    <t>Quality Assurance Division    NAMICS CORPORATION</t>
    <phoneticPr fontId="4"/>
  </si>
  <si>
    <t>M020_Titanium and its compounds</t>
    <phoneticPr fontId="7"/>
  </si>
  <si>
    <t xml:space="preserve">M019_Zinc and its compounds </t>
    <phoneticPr fontId="7"/>
  </si>
  <si>
    <t xml:space="preserve">M018_Sulfur and its compounds </t>
    <phoneticPr fontId="7"/>
  </si>
  <si>
    <t>M017_Cyan compounds</t>
    <phoneticPr fontId="7"/>
  </si>
  <si>
    <t>P1016_Hydrochlorofluorocarbon (HCFC)</t>
  </si>
  <si>
    <t>P1015_Ozone depleting substances (ODS)</t>
  </si>
  <si>
    <t>P1014_Hydrofluorocarbon (HFC), Perfluorocarbon (PFC), Sulfur hexafluoride(SF6)</t>
  </si>
  <si>
    <t>P1013_Polyvinyl chloride (PVC) and PVC blends</t>
  </si>
  <si>
    <t>P1011_Polychlorinated terphenyls (PCT)</t>
  </si>
  <si>
    <t>P1010_Polychlorinated naphthalenes (PCN)</t>
  </si>
  <si>
    <t>P1009_Polychlorinated biphenyls (PCB)</t>
  </si>
  <si>
    <t>P1008_Hexabromocyclododecane (HBCDD)</t>
  </si>
  <si>
    <t>P1007_Polybrominated diphenylethers (PBDE) (including decabromodiphenyl ether [DecaBDE])</t>
  </si>
  <si>
    <t>P1006_Polybrominated biphenyls (PBB)</t>
  </si>
  <si>
    <t>P1005_Total-concentration of four heavy metals (cadmium, lead, mercury, and hexavalent chromium) contained in packaging components and materials</t>
  </si>
  <si>
    <t>P1004_Hexavalent chromium compounds</t>
  </si>
  <si>
    <t>P1003_Mercury and its compounds</t>
  </si>
  <si>
    <t>P1002_Lead and its compounds</t>
  </si>
  <si>
    <t>M001_Lead and its compounds  (Excluded)</t>
  </si>
  <si>
    <t>R001_Formaldehyde   (Excluded)</t>
    <phoneticPr fontId="7"/>
  </si>
  <si>
    <t>P1001_Cadmium and its compounds</t>
  </si>
  <si>
    <t>N/A</t>
    <phoneticPr fontId="7"/>
  </si>
  <si>
    <t>Managed</t>
    <phoneticPr fontId="7"/>
  </si>
  <si>
    <t>Reduced</t>
    <phoneticPr fontId="7"/>
  </si>
  <si>
    <t>Level_2</t>
    <phoneticPr fontId="7"/>
  </si>
  <si>
    <t>Level_1</t>
    <phoneticPr fontId="7"/>
  </si>
  <si>
    <t>Regulated_Level_2</t>
  </si>
  <si>
    <t>×</t>
    <phoneticPr fontId="4"/>
  </si>
  <si>
    <t>×</t>
  </si>
  <si>
    <t>No data</t>
  </si>
  <si>
    <r>
      <rPr>
        <sz val="11"/>
        <rFont val="HGｺﾞｼｯｸM"/>
        <family val="3"/>
        <charset val="128"/>
      </rPr>
      <t>○</t>
    </r>
    <phoneticPr fontId="4"/>
  </si>
  <si>
    <r>
      <rPr>
        <sz val="11"/>
        <rFont val="HGｺﾞｼｯｸM"/>
        <family val="3"/>
        <charset val="128"/>
      </rPr>
      <t>○</t>
    </r>
    <phoneticPr fontId="7"/>
  </si>
  <si>
    <r>
      <rPr>
        <sz val="11"/>
        <rFont val="HGｺﾞｼｯｸM"/>
        <family val="3"/>
        <charset val="128"/>
      </rPr>
      <t>フィリピン</t>
    </r>
    <phoneticPr fontId="7"/>
  </si>
  <si>
    <r>
      <rPr>
        <sz val="11"/>
        <rFont val="HGｺﾞｼｯｸM"/>
        <family val="3"/>
        <charset val="128"/>
      </rPr>
      <t>台湾</t>
    </r>
    <rPh sb="0" eb="2">
      <t>タイワン</t>
    </rPh>
    <phoneticPr fontId="7"/>
  </si>
  <si>
    <r>
      <rPr>
        <sz val="11"/>
        <rFont val="HGｺﾞｼｯｸM"/>
        <family val="3"/>
        <charset val="128"/>
      </rPr>
      <t>中国</t>
    </r>
    <rPh sb="0" eb="2">
      <t>チュウゴク</t>
    </rPh>
    <phoneticPr fontId="7"/>
  </si>
  <si>
    <r>
      <rPr>
        <sz val="11"/>
        <rFont val="HGｺﾞｼｯｸM"/>
        <family val="3"/>
        <charset val="128"/>
      </rPr>
      <t>韓国</t>
    </r>
    <rPh sb="0" eb="2">
      <t>カンコク</t>
    </rPh>
    <phoneticPr fontId="7"/>
  </si>
  <si>
    <r>
      <rPr>
        <sz val="11"/>
        <rFont val="HGｺﾞｼｯｸM"/>
        <family val="3"/>
        <charset val="128"/>
      </rPr>
      <t>カナダ</t>
    </r>
    <phoneticPr fontId="7"/>
  </si>
  <si>
    <t>EU</t>
    <phoneticPr fontId="7"/>
  </si>
  <si>
    <r>
      <rPr>
        <sz val="11"/>
        <rFont val="HGｺﾞｼｯｸM"/>
        <family val="3"/>
        <charset val="128"/>
      </rPr>
      <t>米国</t>
    </r>
    <rPh sb="0" eb="2">
      <t>ベイコク</t>
    </rPh>
    <phoneticPr fontId="7"/>
  </si>
  <si>
    <r>
      <rPr>
        <sz val="11"/>
        <rFont val="HGｺﾞｼｯｸM"/>
        <family val="3"/>
        <charset val="128"/>
      </rPr>
      <t>日本</t>
    </r>
    <rPh sb="0" eb="2">
      <t>ニホン</t>
    </rPh>
    <phoneticPr fontId="7"/>
  </si>
  <si>
    <t>Managed</t>
    <phoneticPr fontId="7"/>
  </si>
  <si>
    <t>Reduced</t>
    <phoneticPr fontId="7"/>
  </si>
  <si>
    <t>Indirect materials</t>
  </si>
  <si>
    <t>Level_2</t>
    <phoneticPr fontId="7"/>
  </si>
  <si>
    <t>Measured value</t>
    <phoneticPr fontId="7"/>
  </si>
  <si>
    <t>US</t>
  </si>
  <si>
    <t>Level_1</t>
    <phoneticPr fontId="7"/>
  </si>
  <si>
    <t>Designed value</t>
    <phoneticPr fontId="7"/>
  </si>
  <si>
    <t>Evaluation purposes towards the adoption</t>
    <phoneticPr fontId="7"/>
  </si>
  <si>
    <t>Regular survey to promote green procurement</t>
    <phoneticPr fontId="7"/>
  </si>
  <si>
    <t>Memo</t>
    <phoneticPr fontId="7"/>
  </si>
  <si>
    <r>
      <t xml:space="preserve"> PICCS:</t>
    </r>
    <r>
      <rPr>
        <sz val="12"/>
        <color rgb="FFFF0000"/>
        <rFont val="Arial"/>
        <family val="2"/>
      </rPr>
      <t xml:space="preserve"> </t>
    </r>
    <phoneticPr fontId="7"/>
  </si>
  <si>
    <t>https://csnn.osha.gov.tw/content/home/Substance_Home.aspx</t>
    <phoneticPr fontId="7"/>
  </si>
  <si>
    <t xml:space="preserve"> TCSI:  </t>
    <phoneticPr fontId="7"/>
  </si>
  <si>
    <t xml:space="preserve"> Name</t>
    <phoneticPr fontId="4"/>
  </si>
  <si>
    <t xml:space="preserve"> Contact person</t>
    <phoneticPr fontId="4"/>
  </si>
  <si>
    <t>http://apciss.cirs-group.com/</t>
    <phoneticPr fontId="7"/>
  </si>
  <si>
    <t xml:space="preserve"> IECSC:  </t>
    <phoneticPr fontId="7"/>
  </si>
  <si>
    <t xml:space="preserve"> Department in charge</t>
    <phoneticPr fontId="4"/>
  </si>
  <si>
    <t xml:space="preserve"> ECL:  </t>
    <phoneticPr fontId="7"/>
  </si>
  <si>
    <r>
      <t xml:space="preserve"> Company Name
</t>
    </r>
    <r>
      <rPr>
        <sz val="12"/>
        <rFont val="Arial"/>
        <family val="2"/>
      </rPr>
      <t>(Name of business establishment)</t>
    </r>
    <phoneticPr fontId="4"/>
  </si>
  <si>
    <t xml:space="preserve"> DSL/NDSL:  </t>
    <phoneticPr fontId="7"/>
  </si>
  <si>
    <t xml:space="preserve"> Date of response</t>
    <phoneticPr fontId="4"/>
  </si>
  <si>
    <t xml:space="preserve">  Reference web site :</t>
    <phoneticPr fontId="7"/>
  </si>
  <si>
    <t>Country of origin</t>
    <phoneticPr fontId="4"/>
  </si>
  <si>
    <t>No. of the substance related to the reason
 why Registration Status is judged as "X" or "No data"</t>
    <phoneticPr fontId="7"/>
  </si>
  <si>
    <t>Total</t>
    <phoneticPr fontId="4"/>
  </si>
  <si>
    <t>Ground</t>
    <phoneticPr fontId="7"/>
  </si>
  <si>
    <t>Br</t>
    <phoneticPr fontId="7"/>
  </si>
  <si>
    <t>Cl</t>
    <phoneticPr fontId="7"/>
  </si>
  <si>
    <t>PICCS</t>
    <phoneticPr fontId="4"/>
  </si>
  <si>
    <t>TCSI</t>
    <phoneticPr fontId="4"/>
  </si>
  <si>
    <t>IECSC</t>
    <phoneticPr fontId="4"/>
  </si>
  <si>
    <t>ECL</t>
    <phoneticPr fontId="4"/>
  </si>
  <si>
    <t>TSCA</t>
    <phoneticPr fontId="4"/>
  </si>
  <si>
    <t>ENCS</t>
    <phoneticPr fontId="4"/>
  </si>
  <si>
    <t>PHL</t>
    <phoneticPr fontId="4"/>
  </si>
  <si>
    <t>TWN</t>
    <phoneticPr fontId="4"/>
  </si>
  <si>
    <t>CHN</t>
    <phoneticPr fontId="4"/>
  </si>
  <si>
    <t>KOR</t>
    <phoneticPr fontId="4"/>
  </si>
  <si>
    <t>CAN</t>
    <phoneticPr fontId="4"/>
  </si>
  <si>
    <t>USA</t>
    <phoneticPr fontId="4"/>
  </si>
  <si>
    <t>JPN</t>
    <phoneticPr fontId="4"/>
  </si>
  <si>
    <t>"Reduced substances"
Alternative plan</t>
    <phoneticPr fontId="7"/>
  </si>
  <si>
    <t>Reference No. and Substance name</t>
    <phoneticPr fontId="4"/>
  </si>
  <si>
    <t>Regulated Level</t>
    <phoneticPr fontId="4"/>
  </si>
  <si>
    <t>Purpose of use</t>
    <phoneticPr fontId="4"/>
  </si>
  <si>
    <t>Classification of inclusion</t>
    <phoneticPr fontId="52"/>
  </si>
  <si>
    <t>Concentration
(%)</t>
    <phoneticPr fontId="7"/>
  </si>
  <si>
    <r>
      <t>CAS No</t>
    </r>
    <r>
      <rPr>
        <sz val="12"/>
        <rFont val="ＭＳ Ｐゴシック"/>
        <family val="3"/>
        <charset val="128"/>
      </rPr>
      <t>．</t>
    </r>
    <phoneticPr fontId="4"/>
  </si>
  <si>
    <t>Substances Name</t>
    <phoneticPr fontId="4"/>
  </si>
  <si>
    <t>Information of halogen content (ppm)</t>
    <phoneticPr fontId="7"/>
  </si>
  <si>
    <t>Global Registration Status</t>
    <phoneticPr fontId="4"/>
  </si>
  <si>
    <t>NAMICS Green Procurement Standards</t>
    <phoneticPr fontId="4"/>
  </si>
  <si>
    <t>Composition information</t>
    <phoneticPr fontId="4"/>
  </si>
  <si>
    <t>№</t>
    <phoneticPr fontId="4"/>
  </si>
  <si>
    <r>
      <t>Information of halogen content</t>
    </r>
    <r>
      <rPr>
        <sz val="12"/>
        <rFont val="ＭＳ Ｐゴシック"/>
        <family val="3"/>
        <charset val="128"/>
      </rPr>
      <t>：</t>
    </r>
    <r>
      <rPr>
        <sz val="12"/>
        <rFont val="Arial"/>
        <family val="2"/>
      </rPr>
      <t xml:space="preserve">   If you have any information or data about "Total Chlorine" and "Total Bromine," please fill in the column.</t>
    </r>
    <phoneticPr fontId="7"/>
  </si>
  <si>
    <t xml:space="preserve">If Product category is "Indirect materials," it is unnecessary to judge this status. </t>
    <phoneticPr fontId="7"/>
  </si>
  <si>
    <t>If Classification of inclusion is "Impurity," it can be excluded from consideration.</t>
    <phoneticPr fontId="7"/>
  </si>
  <si>
    <t xml:space="preserve">Please select Cross "×" if the product contains a new and non-registered component. </t>
    <phoneticPr fontId="7"/>
  </si>
  <si>
    <r>
      <t>Please select Circle"</t>
    </r>
    <r>
      <rPr>
        <sz val="12"/>
        <rFont val="ＭＳ Ｐゴシック"/>
        <family val="3"/>
        <charset val="128"/>
      </rPr>
      <t>○</t>
    </r>
    <r>
      <rPr>
        <sz val="12"/>
        <rFont val="Arial"/>
        <family val="2"/>
      </rPr>
      <t>" if all components of the product are registered in existing chemical substances lists of each country or they are out of the scope of the concerned regulations.</t>
    </r>
    <phoneticPr fontId="7"/>
  </si>
  <si>
    <t>If the content of the substances is not clear, report the estimated maximum amount based on design. (* Please report a reference value, not a guaranteed value.)</t>
    <phoneticPr fontId="4"/>
  </si>
  <si>
    <t>If the information of the substances which are listed in "Environmentally Hazardous Chemical Substances List of NAMICS Green Procurement Standards" is known regardless of whether its content is lower than Threshold limits or not, report them below.</t>
    <phoneticPr fontId="7"/>
  </si>
  <si>
    <t>Please fill in all composition information so as the total of concentration becomes 100 % as a general rule.</t>
    <phoneticPr fontId="7"/>
  </si>
  <si>
    <r>
      <t>Composition information</t>
    </r>
    <r>
      <rPr>
        <sz val="12"/>
        <rFont val="HGｺﾞｼｯｸM"/>
        <family val="3"/>
        <charset val="128"/>
      </rPr>
      <t>：</t>
    </r>
    <r>
      <rPr>
        <sz val="12"/>
        <rFont val="Arial"/>
        <family val="2"/>
      </rPr>
      <t xml:space="preserve"> </t>
    </r>
    <phoneticPr fontId="7"/>
  </si>
  <si>
    <r>
      <t xml:space="preserve">  </t>
    </r>
    <r>
      <rPr>
        <sz val="14"/>
        <rFont val="HGｺﾞｼｯｸM"/>
        <family val="3"/>
        <charset val="128"/>
      </rPr>
      <t>●</t>
    </r>
    <r>
      <rPr>
        <sz val="14"/>
        <rFont val="Arial"/>
        <family val="2"/>
      </rPr>
      <t>Guideline</t>
    </r>
  </si>
  <si>
    <t>Product category</t>
  </si>
  <si>
    <t>Product name</t>
    <phoneticPr fontId="4"/>
  </si>
  <si>
    <t>Quality Assurance Division    NAMICS CORPORATION</t>
    <phoneticPr fontId="4"/>
  </si>
  <si>
    <t>Chemical Composition Table and Global Registration Status</t>
    <phoneticPr fontId="7"/>
  </si>
  <si>
    <t>M020</t>
  </si>
  <si>
    <t>Managed Substances</t>
  </si>
  <si>
    <t>M019</t>
  </si>
  <si>
    <t>M018</t>
  </si>
  <si>
    <t>M017</t>
  </si>
  <si>
    <t>M016</t>
  </si>
  <si>
    <t>M015</t>
  </si>
  <si>
    <t>Low molecular siloxane (≦20 mer)</t>
  </si>
  <si>
    <t>M014</t>
  </si>
  <si>
    <t>M013</t>
  </si>
  <si>
    <t>M012</t>
  </si>
  <si>
    <t>M011</t>
  </si>
  <si>
    <t>M010</t>
  </si>
  <si>
    <t>M009</t>
  </si>
  <si>
    <t>M008</t>
  </si>
  <si>
    <t>M007</t>
  </si>
  <si>
    <t>M006</t>
  </si>
  <si>
    <t>M004</t>
  </si>
  <si>
    <t>Substances Name</t>
    <phoneticPr fontId="4"/>
  </si>
  <si>
    <r>
      <t>Reference No</t>
    </r>
    <r>
      <rPr>
        <sz val="11"/>
        <rFont val="ＭＳ Ｐゴシック"/>
        <family val="3"/>
        <charset val="128"/>
      </rPr>
      <t>．</t>
    </r>
    <phoneticPr fontId="4"/>
  </si>
  <si>
    <t>Regulated Level</t>
  </si>
  <si>
    <t>Reduced Substances</t>
    <phoneticPr fontId="4"/>
  </si>
  <si>
    <t>Reaction mass of 2-ethylhexyl 10-ethyl-4,4-dioctyl-7-oxo-8-oxa-3,5-dithia-4-stannatetradecanoate and 2-ethylhexyl 10-ethyl-4-[[2-[(2-ethylhexyl)oxy]-2-oxoethyl]thio]-4-octyl-7-oxo-8-oxa-3,5-dithia-4-stannatetradecanoate (reaction mass of DOTE and MOTE)</t>
    <phoneticPr fontId="4"/>
  </si>
  <si>
    <t>2-ethylhexyl 10-ethyl-4,4-dioctyl-7-oxo-8-oxa-3,5-dithia-4-stannatetradecanoate (DOTE)</t>
    <phoneticPr fontId="4"/>
  </si>
  <si>
    <t>R012</t>
  </si>
  <si>
    <r>
      <t>Trixylyl phosphate</t>
    </r>
    <r>
      <rPr>
        <sz val="11"/>
        <rFont val="ＭＳ 明朝"/>
        <family val="1"/>
        <charset val="128"/>
      </rPr>
      <t>（</t>
    </r>
    <r>
      <rPr>
        <sz val="11"/>
        <rFont val="Arial"/>
        <family val="2"/>
      </rPr>
      <t>TXP</t>
    </r>
    <r>
      <rPr>
        <sz val="11"/>
        <rFont val="ＭＳ 明朝"/>
        <family val="1"/>
        <charset val="128"/>
      </rPr>
      <t>）</t>
    </r>
    <phoneticPr fontId="4"/>
  </si>
  <si>
    <t>R010</t>
  </si>
  <si>
    <t>Ethylene glycol dimethyl ether (EGDME)</t>
    <phoneticPr fontId="4"/>
  </si>
  <si>
    <t>R008</t>
  </si>
  <si>
    <t>N,N-dimethylacetamide (DMAC)</t>
  </si>
  <si>
    <t>R007</t>
  </si>
  <si>
    <t>Bis(2-methoxyethyl) ether</t>
  </si>
  <si>
    <t>R006</t>
  </si>
  <si>
    <t>4-(1,1,3,3-tetramethylbutyl) phenol</t>
  </si>
  <si>
    <t>Boric acid, Specific sodium borates</t>
    <phoneticPr fontId="4"/>
  </si>
  <si>
    <t>Other phthalates (Exemption-Regulated Substances)</t>
    <phoneticPr fontId="4"/>
  </si>
  <si>
    <t>R003</t>
    <phoneticPr fontId="4"/>
  </si>
  <si>
    <t>R002</t>
    <phoneticPr fontId="4"/>
  </si>
  <si>
    <t>Reduced Substances</t>
    <phoneticPr fontId="4"/>
  </si>
  <si>
    <t>Substances Name</t>
    <phoneticPr fontId="4"/>
  </si>
  <si>
    <t>Level 2</t>
    <phoneticPr fontId="4"/>
  </si>
  <si>
    <t>Specific phthalates (DEHP/DBP/BBP/DIBP)</t>
    <phoneticPr fontId="4"/>
  </si>
  <si>
    <t>Red phosphorus / Yellow phosphorus</t>
    <phoneticPr fontId="4"/>
  </si>
  <si>
    <t>Hexachlorobenzene</t>
    <phoneticPr fontId="4"/>
  </si>
  <si>
    <t>Benzene</t>
    <phoneticPr fontId="4"/>
  </si>
  <si>
    <t>Level 1</t>
    <phoneticPr fontId="4"/>
  </si>
  <si>
    <t>Dimethyl fumarate (DMF)</t>
    <phoneticPr fontId="4"/>
  </si>
  <si>
    <t>Benzenamine, N-phenyl-, reaction products with styrene and 2,4,4-trimethylpentene (BNST)</t>
    <phoneticPr fontId="4"/>
  </si>
  <si>
    <t>R001</t>
    <phoneticPr fontId="4"/>
  </si>
  <si>
    <t>Formaldehyde</t>
    <phoneticPr fontId="4"/>
  </si>
  <si>
    <t>Specific azo compounds
(Azodyes that form specific amine compounds  and specific amine compounds.)</t>
    <phoneticPr fontId="4"/>
  </si>
  <si>
    <t>P1025</t>
    <phoneticPr fontId="4"/>
  </si>
  <si>
    <t>Asbestos</t>
    <phoneticPr fontId="4"/>
  </si>
  <si>
    <t xml:space="preserve">Arsenic and its compounds </t>
    <phoneticPr fontId="4"/>
  </si>
  <si>
    <t>Cobalt dichloride</t>
    <phoneticPr fontId="4"/>
  </si>
  <si>
    <t>Hydrochlorofluorocarbon (HCFC)</t>
    <phoneticPr fontId="4"/>
  </si>
  <si>
    <t>Ozone depleting substances (ODS)</t>
    <phoneticPr fontId="4"/>
  </si>
  <si>
    <t>Hydrofluorocarbon (HFC), Perfluorocarbon (PFC), Sulfur hexafluoride(SF6)</t>
    <phoneticPr fontId="4"/>
  </si>
  <si>
    <t>Polyvinyl chloride (PVC) and PVC blends</t>
    <phoneticPr fontId="4"/>
  </si>
  <si>
    <t>Polychlorinated terphenyls (PCT)</t>
    <phoneticPr fontId="4"/>
  </si>
  <si>
    <t>Polychlorinated naphthalenes (PCN)</t>
    <phoneticPr fontId="4"/>
  </si>
  <si>
    <t>P1010</t>
    <phoneticPr fontId="4"/>
  </si>
  <si>
    <t>Polychlorinated biphenyls (PCB)</t>
    <phoneticPr fontId="4"/>
  </si>
  <si>
    <t>P1009</t>
    <phoneticPr fontId="4"/>
  </si>
  <si>
    <t>P1008</t>
    <phoneticPr fontId="4"/>
  </si>
  <si>
    <t>Polybrominated diphenylethers (PBDE) (including decabromodiphenyl ether [DecaBDE])</t>
    <phoneticPr fontId="4"/>
  </si>
  <si>
    <t>P1007</t>
    <phoneticPr fontId="4"/>
  </si>
  <si>
    <t>Polybrominated biphenyls (PBB)</t>
    <phoneticPr fontId="4"/>
  </si>
  <si>
    <t>P1006</t>
    <phoneticPr fontId="4"/>
  </si>
  <si>
    <t>Total-concentration of four heavy metals (cadmium, lead, mercury, and hexavalent chromium) contained in packaging components and materials</t>
    <phoneticPr fontId="4"/>
  </si>
  <si>
    <t>P1005</t>
    <phoneticPr fontId="4"/>
  </si>
  <si>
    <t>Hexavalent chromium compounds</t>
    <phoneticPr fontId="4"/>
  </si>
  <si>
    <t>P1004</t>
    <phoneticPr fontId="4"/>
  </si>
  <si>
    <t>Mercury and its compounds</t>
    <phoneticPr fontId="4"/>
  </si>
  <si>
    <t>P1003</t>
    <phoneticPr fontId="4"/>
  </si>
  <si>
    <r>
      <t xml:space="preserve">    Lead and its compounds  </t>
    </r>
    <r>
      <rPr>
        <b/>
        <i/>
        <sz val="11"/>
        <rFont val="Arial"/>
        <family val="2"/>
      </rPr>
      <t>(Excluded)</t>
    </r>
    <phoneticPr fontId="4"/>
  </si>
  <si>
    <t>M001</t>
    <phoneticPr fontId="4"/>
  </si>
  <si>
    <t>Managed Substances</t>
    <phoneticPr fontId="4"/>
  </si>
  <si>
    <t>Lead and its compounds</t>
    <phoneticPr fontId="4"/>
  </si>
  <si>
    <t>P1002</t>
    <phoneticPr fontId="4"/>
  </si>
  <si>
    <t>Cadmium and its compounds</t>
    <phoneticPr fontId="4"/>
  </si>
  <si>
    <t>P1001</t>
    <phoneticPr fontId="4"/>
  </si>
  <si>
    <r>
      <rPr>
        <sz val="11"/>
        <rFont val="HGｺﾞｼｯｸM"/>
        <family val="3"/>
        <charset val="128"/>
      </rPr>
      <t>　</t>
    </r>
    <r>
      <rPr>
        <sz val="11"/>
        <rFont val="Arial"/>
        <family val="2"/>
      </rPr>
      <t>Regarding "the scope" of substances, please refer to "Environmentally Hazardous Chemical Substances List of NAMICS Green Procurement Standards."</t>
    </r>
    <phoneticPr fontId="7"/>
  </si>
  <si>
    <r>
      <rPr>
        <b/>
        <sz val="11"/>
        <rFont val="ＭＳ Ｐ明朝"/>
        <family val="1"/>
        <charset val="128"/>
      </rPr>
      <t>　</t>
    </r>
    <r>
      <rPr>
        <b/>
        <sz val="11"/>
        <rFont val="Arial"/>
        <family val="2"/>
      </rPr>
      <t>This list is reference information for the clause of "NAMICS Green Procurement Standards" in Attached Form 3.</t>
    </r>
    <phoneticPr fontId="7"/>
  </si>
  <si>
    <t>NAMICS Green Procurement Standards Substance list</t>
    <phoneticPr fontId="7"/>
  </si>
  <si>
    <t>○</t>
  </si>
  <si>
    <r>
      <t xml:space="preserve">   Formaldehyde </t>
    </r>
    <r>
      <rPr>
        <b/>
        <i/>
        <sz val="11"/>
        <rFont val="Arial"/>
        <family val="2"/>
      </rPr>
      <t xml:space="preserve">  (Excluded)</t>
    </r>
    <phoneticPr fontId="4"/>
  </si>
  <si>
    <t>R015</t>
  </si>
  <si>
    <t>Not planned</t>
  </si>
  <si>
    <t>No</t>
    <phoneticPr fontId="3"/>
  </si>
  <si>
    <t>Planned</t>
  </si>
  <si>
    <t>Yes</t>
    <phoneticPr fontId="3"/>
  </si>
  <si>
    <t>Completed</t>
  </si>
  <si>
    <t xml:space="preserve"> E-mail</t>
    <phoneticPr fontId="3"/>
  </si>
  <si>
    <t xml:space="preserve"> FAX</t>
    <phoneticPr fontId="3"/>
  </si>
  <si>
    <t xml:space="preserve"> TEL</t>
    <phoneticPr fontId="3"/>
  </si>
  <si>
    <t xml:space="preserve"> Name</t>
    <phoneticPr fontId="3"/>
  </si>
  <si>
    <t xml:space="preserve"> Title</t>
    <phoneticPr fontId="3"/>
  </si>
  <si>
    <t xml:space="preserve"> Person in charge
 Title, name, seal</t>
    <phoneticPr fontId="4"/>
  </si>
  <si>
    <t xml:space="preserve"> Department in charge</t>
    <phoneticPr fontId="4"/>
  </si>
  <si>
    <t xml:space="preserve"> Company Name
 (Name of business establishment)</t>
    <phoneticPr fontId="4"/>
  </si>
  <si>
    <t xml:space="preserve"> Date of receipt</t>
    <phoneticPr fontId="4"/>
  </si>
  <si>
    <t>Do you have a system to apply for advance approval from the customer following any change in materials, composition, or manufacturing methods (processes, facilities, locations)?</t>
    <phoneticPr fontId="3"/>
  </si>
  <si>
    <t>Is high-precision analysis data available?</t>
    <phoneticPr fontId="3"/>
  </si>
  <si>
    <t>Do you agree to respond to green procurement surveys, including providing non-inclusion certificates and analytical data?</t>
    <phoneticPr fontId="3"/>
  </si>
  <si>
    <t>Are suppliers audited? Is the product chemical substances management system verified to be effective?</t>
    <phoneticPr fontId="3"/>
  </si>
  <si>
    <t>Have you verified that the products/materials do not contain any chemical substances prohibited at the customer?</t>
    <phoneticPr fontId="3"/>
  </si>
  <si>
    <t>Result</t>
    <phoneticPr fontId="3"/>
  </si>
  <si>
    <t>Items</t>
    <phoneticPr fontId="3"/>
  </si>
  <si>
    <t>Name of certification organization, company, etc.</t>
    <phoneticPr fontId="4"/>
  </si>
  <si>
    <t>Expiration date
(MM/DD/YY)</t>
    <phoneticPr fontId="4"/>
  </si>
  <si>
    <t>Date
(MM/DD/YY)</t>
    <phoneticPr fontId="4"/>
  </si>
  <si>
    <t>State</t>
    <phoneticPr fontId="3"/>
  </si>
  <si>
    <r>
      <t xml:space="preserve"> </t>
    </r>
    <r>
      <rPr>
        <sz val="12"/>
        <color theme="1"/>
        <rFont val="HGｺﾞｼｯｸM"/>
        <family val="3"/>
        <charset val="128"/>
      </rPr>
      <t>　</t>
    </r>
    <r>
      <rPr>
        <sz val="12"/>
        <color theme="1"/>
        <rFont val="Arial"/>
        <family val="2"/>
      </rPr>
      <t xml:space="preserve">Acquisition </t>
    </r>
    <phoneticPr fontId="3"/>
  </si>
  <si>
    <t xml:space="preserve">Establishment </t>
    <phoneticPr fontId="3"/>
  </si>
  <si>
    <t>1) Establishment of system and acquisition of certification by third-party organizations</t>
    <phoneticPr fontId="4"/>
  </si>
  <si>
    <t xml:space="preserve">* Enter applicable information, if any, in the empty row. </t>
    <phoneticPr fontId="4"/>
  </si>
  <si>
    <t xml:space="preserve">2. Establishment of product chemical substances management system and acquisition of certification 
    by third-party organizations </t>
    <phoneticPr fontId="4"/>
  </si>
  <si>
    <t>Independent in-house system</t>
    <phoneticPr fontId="4"/>
  </si>
  <si>
    <t xml:space="preserve"> Eco-Action 21</t>
    <phoneticPr fontId="4"/>
  </si>
  <si>
    <t xml:space="preserve"> ISO14001</t>
    <phoneticPr fontId="4"/>
  </si>
  <si>
    <t xml:space="preserve"> IATF16949</t>
    <phoneticPr fontId="4"/>
  </si>
  <si>
    <t xml:space="preserve"> ISO9001</t>
    <phoneticPr fontId="4"/>
  </si>
  <si>
    <t>Certification name</t>
    <phoneticPr fontId="4"/>
  </si>
  <si>
    <t>* Enter applicable information, if any, in the empty row.</t>
    <phoneticPr fontId="4"/>
  </si>
  <si>
    <t>1. Establishment of quality/environmental management system and acquisition of certification 
    by third-party organizations</t>
    <phoneticPr fontId="4"/>
  </si>
  <si>
    <t>Questionnaire on ISO Certification 
and the Product Chemical Substances Management System in place</t>
    <phoneticPr fontId="4"/>
  </si>
  <si>
    <t>Quality Assurance Division    NAMICS CORPORATION</t>
    <phoneticPr fontId="3"/>
  </si>
  <si>
    <t>Yes</t>
    <phoneticPr fontId="7"/>
  </si>
  <si>
    <t>No</t>
    <phoneticPr fontId="7"/>
  </si>
  <si>
    <t>JIS</t>
    <phoneticPr fontId="7"/>
  </si>
  <si>
    <t>SDS</t>
  </si>
  <si>
    <t>○: Required.  △: Required only when changed.</t>
    <phoneticPr fontId="7"/>
  </si>
  <si>
    <t>chemSHERPA-CI (for raw materials and others)</t>
    <phoneticPr fontId="7"/>
  </si>
  <si>
    <t>chemSHERPA-AI (for indirect materials)</t>
    <phoneticPr fontId="7"/>
  </si>
  <si>
    <t xml:space="preserve"> Sony Green Partner</t>
    <phoneticPr fontId="3"/>
  </si>
  <si>
    <t>Receipt Confirmation</t>
    <phoneticPr fontId="4"/>
  </si>
  <si>
    <t>NAMICS Green Procurement Standards Compliance certificate</t>
    <phoneticPr fontId="4"/>
  </si>
  <si>
    <t>Form-4
Questionnaire on the chemical substances management system in place</t>
    <phoneticPr fontId="7"/>
  </si>
  <si>
    <t>Form-3
Chemical composition table and Global registration status</t>
    <phoneticPr fontId="7"/>
  </si>
  <si>
    <t>Form -2
Compliance certificate</t>
    <phoneticPr fontId="7"/>
  </si>
  <si>
    <t>Form -1
Receipt Confirmation</t>
    <phoneticPr fontId="7"/>
  </si>
  <si>
    <t>Analytical data</t>
    <phoneticPr fontId="3"/>
  </si>
  <si>
    <t>When initiating transactions</t>
    <phoneticPr fontId="7"/>
  </si>
  <si>
    <t>Common
form</t>
    <phoneticPr fontId="7"/>
  </si>
  <si>
    <t>Form</t>
    <phoneticPr fontId="7"/>
  </si>
  <si>
    <t>Remarks</t>
    <phoneticPr fontId="7"/>
  </si>
  <si>
    <t>■Documents to be submitted</t>
    <phoneticPr fontId="7"/>
  </si>
  <si>
    <t>NAMICS CORPORATION</t>
    <phoneticPr fontId="7"/>
  </si>
  <si>
    <t>Quality Assurance Division</t>
    <phoneticPr fontId="7"/>
  </si>
  <si>
    <t>　Please confirm the following Remarks for each Form and issue them.</t>
    <phoneticPr fontId="7"/>
  </si>
  <si>
    <t>　For more information, please refer to 7.4 "Documents to be submitted" 
  in NAMICS Green Procurement Standards.</t>
    <phoneticPr fontId="7"/>
  </si>
  <si>
    <t>NAMICS own form</t>
    <phoneticPr fontId="7"/>
  </si>
  <si>
    <t xml:space="preserve"> Our own system</t>
    <phoneticPr fontId="3"/>
  </si>
  <si>
    <t>・Please submit a PDF file of the signed form immediately after receiving a set of NAMICS Green Procurement Standards.</t>
    <phoneticPr fontId="7"/>
  </si>
  <si>
    <t>・Please download the latest form from the following web site.　
　   https://chemsherpa.net/chemSHERPA/english/tool/
・Please report composition information no matter whether each substance's concentration is lower than 1000 ppm if you have the information.</t>
    <phoneticPr fontId="7"/>
  </si>
  <si>
    <t>・Please submit the analytical data according to the classification of your supplies;
■Raw material / Other material：
"Lead, Mercury, Cadmium, Hexavalent chromium, PBB, PBDE" and "DEHP, BBP, DBP, DIBP"
■Indirect material：
"Lead, Mercury, Cadmium, Hexavalent chromium"</t>
    <phoneticPr fontId="7"/>
  </si>
  <si>
    <t>・Please use and submit the form complying with JIS Z 7253.
・Please prepare SDS which meets the recent domestic laws and regulations.
・Please submit SDS in English if possible in addition to in Japanese.</t>
    <phoneticPr fontId="7"/>
  </si>
  <si>
    <t>No specified form</t>
    <phoneticPr fontId="7"/>
  </si>
  <si>
    <t>For each substance filled in the column of Composition information, please select classification following NAMICS Green Procurement Standards</t>
    <phoneticPr fontId="3"/>
  </si>
  <si>
    <t>In addition, if the concentration of reduced substances is more than allowable concentration, fill in "Reduced substances" Alternative plan.</t>
    <phoneticPr fontId="3"/>
  </si>
  <si>
    <t xml:space="preserve">NAMICS Green Procurement Standards : </t>
    <phoneticPr fontId="7"/>
  </si>
  <si>
    <t>Partial</t>
    <phoneticPr fontId="7"/>
  </si>
  <si>
    <t>Yes:Other organization</t>
    <phoneticPr fontId="7"/>
  </si>
  <si>
    <t>Yes:ISO 17025 Certification</t>
    <phoneticPr fontId="7"/>
  </si>
  <si>
    <t>Unreacted component</t>
    <phoneticPr fontId="3"/>
  </si>
  <si>
    <t>Scavenger</t>
    <phoneticPr fontId="3"/>
  </si>
  <si>
    <t>At regular survey
(Raw materials)</t>
    <phoneticPr fontId="3"/>
  </si>
  <si>
    <t>At regular survey
(Indirect materials)</t>
    <phoneticPr fontId="3"/>
  </si>
  <si>
    <t>△</t>
    <phoneticPr fontId="7"/>
  </si>
  <si>
    <t>-</t>
    <phoneticPr fontId="7"/>
  </si>
  <si>
    <t>〇</t>
    <phoneticPr fontId="7"/>
  </si>
  <si>
    <t>△</t>
    <phoneticPr fontId="7"/>
  </si>
  <si>
    <t>-</t>
    <phoneticPr fontId="7"/>
  </si>
  <si>
    <t>Date of receipt</t>
    <phoneticPr fontId="4"/>
  </si>
  <si>
    <t>Department in charge</t>
    <phoneticPr fontId="4"/>
  </si>
  <si>
    <t>Company Name(Name of business establishment)</t>
    <phoneticPr fontId="4"/>
  </si>
  <si>
    <t>Title</t>
    <phoneticPr fontId="4"/>
  </si>
  <si>
    <t>Name</t>
    <phoneticPr fontId="4"/>
  </si>
  <si>
    <t>Tel</t>
    <phoneticPr fontId="4"/>
  </si>
  <si>
    <t>Fax</t>
    <phoneticPr fontId="4"/>
  </si>
  <si>
    <t>E-mail</t>
    <phoneticPr fontId="4"/>
  </si>
  <si>
    <t>All materials</t>
    <phoneticPr fontId="3"/>
  </si>
  <si>
    <t>DSL /
NDSL</t>
    <phoneticPr fontId="4"/>
  </si>
  <si>
    <t>https://www.nite.go.jp/en/chem/chrip/chrip_search/systemTop</t>
    <phoneticPr fontId="7"/>
  </si>
  <si>
    <t>×_Inactive</t>
    <phoneticPr fontId="3"/>
  </si>
  <si>
    <t>×_Unlisted</t>
    <phoneticPr fontId="3"/>
  </si>
  <si>
    <r>
      <rPr>
        <sz val="11"/>
        <rFont val="HGｺﾞｼｯｸM"/>
        <family val="3"/>
        <charset val="128"/>
      </rPr>
      <t>○</t>
    </r>
    <r>
      <rPr>
        <sz val="11"/>
        <rFont val="Arial"/>
        <family val="2"/>
      </rPr>
      <t>_Active</t>
    </r>
    <phoneticPr fontId="4"/>
  </si>
  <si>
    <r>
      <t>Global Registration Status</t>
    </r>
    <r>
      <rPr>
        <sz val="12"/>
        <rFont val="HGｺﾞｼｯｸM"/>
        <family val="3"/>
        <charset val="128"/>
      </rPr>
      <t>：</t>
    </r>
    <r>
      <rPr>
        <sz val="12"/>
        <rFont val="Arial"/>
        <family val="2"/>
      </rPr>
      <t/>
    </r>
    <phoneticPr fontId="7"/>
  </si>
  <si>
    <r>
      <rPr>
        <sz val="11"/>
        <rFont val="ＭＳ Ｐゴシック"/>
        <family val="3"/>
        <charset val="128"/>
      </rPr>
      <t>△</t>
    </r>
    <r>
      <rPr>
        <sz val="11"/>
        <rFont val="Arial"/>
        <family val="2"/>
      </rPr>
      <t>_NDSL</t>
    </r>
    <phoneticPr fontId="3"/>
  </si>
  <si>
    <r>
      <rPr>
        <sz val="11"/>
        <rFont val="HGｺﾞｼｯｸM"/>
        <family val="3"/>
        <charset val="128"/>
      </rPr>
      <t>○</t>
    </r>
    <r>
      <rPr>
        <sz val="11"/>
        <rFont val="Arial"/>
        <family val="2"/>
      </rPr>
      <t>_DSL</t>
    </r>
    <phoneticPr fontId="4"/>
  </si>
  <si>
    <t>Raw materials</t>
    <phoneticPr fontId="3"/>
  </si>
  <si>
    <t>3. Self-checking of Chemical management systems</t>
    <phoneticPr fontId="3"/>
  </si>
  <si>
    <r>
      <t>Note</t>
    </r>
    <r>
      <rPr>
        <sz val="11"/>
        <rFont val="Ｔｉｍｅ"/>
        <family val="3"/>
        <charset val="128"/>
      </rPr>
      <t>：</t>
    </r>
    <phoneticPr fontId="3"/>
  </si>
  <si>
    <r>
      <rPr>
        <sz val="10"/>
        <rFont val="Ｔｉｍｅ"/>
        <family val="3"/>
        <charset val="128"/>
      </rPr>
      <t>○</t>
    </r>
    <phoneticPr fontId="3"/>
  </si>
  <si>
    <r>
      <rPr>
        <sz val="10"/>
        <rFont val="Ｔｉｍｅ"/>
        <family val="3"/>
        <charset val="128"/>
      </rPr>
      <t>－</t>
    </r>
    <phoneticPr fontId="4"/>
  </si>
  <si>
    <r>
      <t xml:space="preserve">  </t>
    </r>
    <r>
      <rPr>
        <sz val="14"/>
        <rFont val="Ｔｉｍｅ"/>
        <family val="3"/>
        <charset val="128"/>
      </rPr>
      <t>●</t>
    </r>
    <r>
      <rPr>
        <sz val="14"/>
        <rFont val="Arial"/>
        <family val="2"/>
      </rPr>
      <t>Guideline</t>
    </r>
    <phoneticPr fontId="4"/>
  </si>
  <si>
    <r>
      <rPr>
        <sz val="11"/>
        <rFont val="Arial"/>
        <family val="2"/>
      </rPr>
      <t>Concentration</t>
    </r>
    <r>
      <rPr>
        <sz val="12"/>
        <rFont val="Arial"/>
        <family val="2"/>
      </rPr>
      <t xml:space="preserve">
(</t>
    </r>
    <r>
      <rPr>
        <sz val="12"/>
        <rFont val="Ｔｉｍｅ"/>
        <family val="3"/>
        <charset val="128"/>
      </rPr>
      <t>％</t>
    </r>
    <r>
      <rPr>
        <sz val="12"/>
        <rFont val="Arial"/>
        <family val="2"/>
      </rPr>
      <t>)</t>
    </r>
    <phoneticPr fontId="4"/>
  </si>
  <si>
    <r>
      <rPr>
        <sz val="12"/>
        <rFont val="ＭＳ Ｐゴシック"/>
        <family val="3"/>
        <charset val="128"/>
      </rPr>
      <t>　　　　　　　　　　　　　　　</t>
    </r>
    <r>
      <rPr>
        <sz val="12"/>
        <rFont val="Arial"/>
        <family val="2"/>
      </rPr>
      <t xml:space="preserve">chemical substances list </t>
    </r>
    <phoneticPr fontId="7"/>
  </si>
  <si>
    <t>2. Report the details of substance usage</t>
    <phoneticPr fontId="3"/>
  </si>
  <si>
    <t>*：Either of ‘Chemical composition table and Global registration status’ or ‘chemSHERPA’ are/is acceptable.</t>
    <phoneticPr fontId="7"/>
  </si>
  <si>
    <t>(1) Fill in product name(s)  in Product List.</t>
    <phoneticPr fontId="3"/>
  </si>
  <si>
    <r>
      <t>○</t>
    </r>
    <r>
      <rPr>
        <vertAlign val="superscript"/>
        <sz val="11"/>
        <rFont val="HGｺﾞｼｯｸM"/>
        <family val="3"/>
        <charset val="128"/>
      </rPr>
      <t>*</t>
    </r>
    <phoneticPr fontId="7"/>
  </si>
  <si>
    <r>
      <t>〇</t>
    </r>
    <r>
      <rPr>
        <vertAlign val="superscript"/>
        <sz val="11"/>
        <rFont val="HGｺﾞｼｯｸM"/>
        <family val="3"/>
        <charset val="128"/>
      </rPr>
      <t>*</t>
    </r>
    <phoneticPr fontId="7"/>
  </si>
  <si>
    <r>
      <rPr>
        <sz val="12"/>
        <color rgb="FF0070C0"/>
        <rFont val="HGｺﾞｼｯｸM"/>
        <family val="3"/>
        <charset val="128"/>
      </rPr>
      <t>※</t>
    </r>
    <r>
      <rPr>
        <sz val="12"/>
        <color rgb="FF0070C0"/>
        <rFont val="Arial"/>
        <family val="2"/>
      </rPr>
      <t xml:space="preserve"> Please fill in the parts in yellow.</t>
    </r>
    <phoneticPr fontId="4"/>
  </si>
  <si>
    <r>
      <t xml:space="preserve">  </t>
    </r>
    <r>
      <rPr>
        <sz val="10"/>
        <rFont val="HGｺﾞｼｯｸM"/>
        <family val="3"/>
        <charset val="128"/>
      </rPr>
      <t>●</t>
    </r>
    <r>
      <rPr>
        <sz val="10"/>
        <rFont val="Arial"/>
        <family val="2"/>
      </rPr>
      <t xml:space="preserve">How to fill in Form 2
</t>
    </r>
    <phoneticPr fontId="4"/>
  </si>
  <si>
    <r>
      <rPr>
        <sz val="12"/>
        <color theme="4"/>
        <rFont val="HGｺﾞｼｯｸM"/>
        <family val="3"/>
        <charset val="128"/>
      </rPr>
      <t>※</t>
    </r>
    <r>
      <rPr>
        <sz val="12"/>
        <color theme="4"/>
        <rFont val="Arial"/>
        <family val="2"/>
      </rPr>
      <t xml:space="preserve"> Please fill in the parts in yellow.</t>
    </r>
    <phoneticPr fontId="4"/>
  </si>
  <si>
    <t xml:space="preserve"> ENCS, TSCA:  </t>
    <phoneticPr fontId="7"/>
  </si>
  <si>
    <r>
      <rPr>
        <b/>
        <sz val="12"/>
        <color theme="4"/>
        <rFont val="ＭＳ Ｐゴシック"/>
        <family val="3"/>
        <charset val="128"/>
      </rPr>
      <t>※</t>
    </r>
    <r>
      <rPr>
        <b/>
        <sz val="12"/>
        <color theme="4"/>
        <rFont val="Arial"/>
        <family val="2"/>
      </rPr>
      <t xml:space="preserve"> Please fill in the parts in yellow.</t>
    </r>
    <phoneticPr fontId="3"/>
  </si>
  <si>
    <t>・After filling this form, please submit a PDF file of the signed form.</t>
    <phoneticPr fontId="7"/>
  </si>
  <si>
    <r>
      <t xml:space="preserve">・Please report composition information no matter whether each substance's concentration is within allowable concentration if you have the information.
・Please submit the filled </t>
    </r>
    <r>
      <rPr>
        <b/>
        <sz val="10"/>
        <rFont val="HGｺﾞｼｯｸM"/>
        <family val="3"/>
        <charset val="128"/>
      </rPr>
      <t>Excel file</t>
    </r>
    <r>
      <rPr>
        <sz val="10"/>
        <rFont val="HGｺﾞｼｯｸM"/>
        <family val="3"/>
        <charset val="128"/>
      </rPr>
      <t>.(Your signature is not needed for this form)</t>
    </r>
    <phoneticPr fontId="7"/>
  </si>
  <si>
    <t>・After filling this form, please submit a PDF file of signed form.</t>
    <phoneticPr fontId="7"/>
  </si>
  <si>
    <t>適合</t>
    <rPh sb="0" eb="2">
      <t>テキゴウ</t>
    </rPh>
    <phoneticPr fontId="3"/>
  </si>
  <si>
    <t>適合の場合は下の入力は不要</t>
    <rPh sb="0" eb="2">
      <t>テキゴウ</t>
    </rPh>
    <rPh sb="3" eb="5">
      <t>バアイ</t>
    </rPh>
    <rPh sb="6" eb="7">
      <t>シタ</t>
    </rPh>
    <rPh sb="8" eb="10">
      <t>ニュウリョク</t>
    </rPh>
    <rPh sb="11" eb="13">
      <t>フヨウ</t>
    </rPh>
    <phoneticPr fontId="7"/>
  </si>
  <si>
    <t>不適合</t>
    <rPh sb="0" eb="3">
      <t>フテキゴウ</t>
    </rPh>
    <phoneticPr fontId="3"/>
  </si>
  <si>
    <t>不適合の場合のみ下に記入</t>
    <rPh sb="0" eb="3">
      <t>フテキゴウ</t>
    </rPh>
    <rPh sb="4" eb="6">
      <t>バアイ</t>
    </rPh>
    <rPh sb="8" eb="9">
      <t>シタ</t>
    </rPh>
    <rPh sb="10" eb="12">
      <t>キニュウ</t>
    </rPh>
    <phoneticPr fontId="7"/>
  </si>
  <si>
    <t>対象外</t>
    <rPh sb="0" eb="3">
      <t>タイショウガイ</t>
    </rPh>
    <phoneticPr fontId="3"/>
  </si>
  <si>
    <t>○</t>
    <phoneticPr fontId="3"/>
  </si>
  <si>
    <t>Comment：</t>
    <phoneticPr fontId="3"/>
  </si>
  <si>
    <t xml:space="preserve">  Date of response</t>
    <phoneticPr fontId="4"/>
  </si>
  <si>
    <t>　Department in charge</t>
    <phoneticPr fontId="4"/>
  </si>
  <si>
    <t>Title</t>
  </si>
  <si>
    <t>Name</t>
  </si>
  <si>
    <t>TEL</t>
  </si>
  <si>
    <t>FAX</t>
  </si>
  <si>
    <t>E-mail</t>
  </si>
  <si>
    <t>Chlorinated paraffins (CP)</t>
    <phoneticPr fontId="3"/>
  </si>
  <si>
    <t>85535-84-8
84082-38-2
71011-12-6
85536-22-7
85535-85-9
85535-86-0</t>
    <phoneticPr fontId="3"/>
  </si>
  <si>
    <t>Perfluorooctanoic Acid (PFOA) and individual salts and related substances of PFOA</t>
    <phoneticPr fontId="3"/>
  </si>
  <si>
    <t>68921-45-9</t>
  </si>
  <si>
    <t>P1038</t>
  </si>
  <si>
    <t>P1039</t>
  </si>
  <si>
    <t>P1040</t>
  </si>
  <si>
    <t>P1041</t>
  </si>
  <si>
    <t>P1042</t>
  </si>
  <si>
    <t>P1043</t>
  </si>
  <si>
    <t>P1044</t>
  </si>
  <si>
    <t>P1045</t>
  </si>
  <si>
    <t>P1046</t>
  </si>
  <si>
    <t>P1047</t>
  </si>
  <si>
    <t>P1048</t>
  </si>
  <si>
    <t>Perfluorohexanoic acid (PFHxA) and its salts and related substances</t>
    <phoneticPr fontId="3"/>
  </si>
  <si>
    <t>Decabromodiphenylethane (DBDPE)</t>
    <phoneticPr fontId="3"/>
  </si>
  <si>
    <t>1,6,7,8,9,14,15,16,17,17,18,18-Dodecachloropentacyclo[12.2.1.16,9.0
2,13.05,10]octadeca-7,15-diene (“Dechlorane Plus”™)</t>
    <phoneticPr fontId="3"/>
  </si>
  <si>
    <t>Long-chain perfluoroalkyl carboxylate (LCPFACs) and perfluoroalkyl sulfonate chemicals</t>
    <phoneticPr fontId="3"/>
  </si>
  <si>
    <t>Acrylamide (monomer)</t>
    <phoneticPr fontId="3"/>
  </si>
  <si>
    <t>Dioxins and Furans</t>
    <phoneticPr fontId="3"/>
  </si>
  <si>
    <t>Chlorinated Phenols</t>
    <phoneticPr fontId="3"/>
  </si>
  <si>
    <t>Colorants</t>
    <phoneticPr fontId="3"/>
  </si>
  <si>
    <t>Methyl-phenol compounds</t>
    <phoneticPr fontId="3"/>
  </si>
  <si>
    <t>Pesticides</t>
    <phoneticPr fontId="3"/>
  </si>
  <si>
    <t>UV stabilizers</t>
    <phoneticPr fontId="3"/>
  </si>
  <si>
    <t>Organictin Compounds</t>
    <phoneticPr fontId="3"/>
  </si>
  <si>
    <t>Not intentionally added</t>
    <phoneticPr fontId="3"/>
  </si>
  <si>
    <t>Less than 5ppm</t>
    <phoneticPr fontId="3"/>
  </si>
  <si>
    <t>Less than 0.1ppm</t>
    <phoneticPr fontId="3"/>
  </si>
  <si>
    <t>Less than 20ppm</t>
    <phoneticPr fontId="3"/>
  </si>
  <si>
    <t>Less than 1000ppm</t>
    <phoneticPr fontId="3"/>
  </si>
  <si>
    <t>Not applicable</t>
    <phoneticPr fontId="3"/>
  </si>
  <si>
    <t>Pentadecafluorooctanoic acid</t>
  </si>
  <si>
    <t>335-93-3</t>
    <phoneticPr fontId="4"/>
  </si>
  <si>
    <t>PFOA related substances</t>
    <phoneticPr fontId="4"/>
  </si>
  <si>
    <t>-</t>
    <phoneticPr fontId="4"/>
  </si>
  <si>
    <t>137-17-7</t>
    <phoneticPr fontId="4"/>
  </si>
  <si>
    <t>4-Chloro-2-toluidine hydrochloride</t>
    <phoneticPr fontId="4"/>
  </si>
  <si>
    <t>3165-93-3</t>
    <phoneticPr fontId="4"/>
  </si>
  <si>
    <t>2,4-Diaminoanisole sulfate</t>
    <phoneticPr fontId="4"/>
  </si>
  <si>
    <t>39156-41-7</t>
    <phoneticPr fontId="4"/>
  </si>
  <si>
    <t>2-Naphthylamine acetate</t>
    <phoneticPr fontId="4"/>
  </si>
  <si>
    <t>553-00-4</t>
    <phoneticPr fontId="4"/>
  </si>
  <si>
    <t>2,4,5-Trimethylaniline hydrochloride</t>
    <phoneticPr fontId="4"/>
  </si>
  <si>
    <t>21436-97-5</t>
    <phoneticPr fontId="4"/>
  </si>
  <si>
    <t>2,4-Xylidine</t>
    <phoneticPr fontId="4"/>
  </si>
  <si>
    <t>95-68-1</t>
    <phoneticPr fontId="4"/>
  </si>
  <si>
    <t>2,6-Xylidine</t>
    <phoneticPr fontId="4"/>
  </si>
  <si>
    <t>87-62-7</t>
    <phoneticPr fontId="4"/>
  </si>
  <si>
    <t>Appendix-1.3  List of Specific Polycyclic aromatic hydrocarbons（PAHs）</t>
  </si>
  <si>
    <t>50-32-8</t>
    <phoneticPr fontId="4"/>
  </si>
  <si>
    <t>192-97-2</t>
    <phoneticPr fontId="4"/>
  </si>
  <si>
    <t>56-55-3,
1718-53-2</t>
    <phoneticPr fontId="4"/>
  </si>
  <si>
    <t>218-01-9</t>
    <phoneticPr fontId="4"/>
  </si>
  <si>
    <t>205-99-2</t>
    <phoneticPr fontId="4"/>
  </si>
  <si>
    <t>205-82-3</t>
    <phoneticPr fontId="4"/>
  </si>
  <si>
    <t>207-08-9</t>
    <phoneticPr fontId="4"/>
  </si>
  <si>
    <t>53-70-3</t>
    <phoneticPr fontId="4"/>
  </si>
  <si>
    <t>117-81-7</t>
    <phoneticPr fontId="4"/>
  </si>
  <si>
    <t>84-74-2</t>
    <phoneticPr fontId="4"/>
  </si>
  <si>
    <t>85-68-7</t>
    <phoneticPr fontId="4"/>
  </si>
  <si>
    <t>84-69-5</t>
    <phoneticPr fontId="4"/>
  </si>
  <si>
    <t>1163-19-5</t>
    <phoneticPr fontId="4"/>
  </si>
  <si>
    <t>68937-41-7</t>
    <phoneticPr fontId="4"/>
  </si>
  <si>
    <t>732-26-3</t>
    <phoneticPr fontId="4"/>
  </si>
  <si>
    <t>133-49-3</t>
    <phoneticPr fontId="4"/>
  </si>
  <si>
    <t>87-68-3</t>
    <phoneticPr fontId="4"/>
  </si>
  <si>
    <t>Methylene Chloride</t>
    <phoneticPr fontId="4"/>
  </si>
  <si>
    <t>75-09-2</t>
    <phoneticPr fontId="4"/>
  </si>
  <si>
    <t>1-Bromopropane</t>
    <phoneticPr fontId="4"/>
  </si>
  <si>
    <t>106-94-5</t>
    <phoneticPr fontId="4"/>
  </si>
  <si>
    <t>25637-99-4
3194-55-6
3194-57-8</t>
    <phoneticPr fontId="4"/>
  </si>
  <si>
    <t>1332-21-4</t>
    <phoneticPr fontId="4"/>
  </si>
  <si>
    <t>Carbon Tetrachloride</t>
    <phoneticPr fontId="4"/>
  </si>
  <si>
    <t>56-23-5</t>
    <phoneticPr fontId="4"/>
  </si>
  <si>
    <t>1,4-dioxane</t>
    <phoneticPr fontId="4"/>
  </si>
  <si>
    <t>123-91-1</t>
    <phoneticPr fontId="4"/>
  </si>
  <si>
    <t>872-50-4</t>
    <phoneticPr fontId="4"/>
  </si>
  <si>
    <t>Perchloroethylene</t>
    <phoneticPr fontId="4"/>
  </si>
  <si>
    <t>127-18-4</t>
    <phoneticPr fontId="4"/>
  </si>
  <si>
    <t>Pigment Violet 29</t>
    <phoneticPr fontId="4"/>
  </si>
  <si>
    <t>81-33-4</t>
    <phoneticPr fontId="4"/>
  </si>
  <si>
    <t>79-01-6</t>
    <phoneticPr fontId="4"/>
  </si>
  <si>
    <t>Appendix-1.6  Dioxins and Furans</t>
    <phoneticPr fontId="4"/>
  </si>
  <si>
    <t>1,2,3,7,8-Pentachlorodibenzo-p-dioxin</t>
    <phoneticPr fontId="4"/>
  </si>
  <si>
    <t>40321-76-4</t>
    <phoneticPr fontId="4"/>
  </si>
  <si>
    <t>2,3,7,8-Tetrachlorodibenzofuran</t>
    <phoneticPr fontId="4"/>
  </si>
  <si>
    <t>51207-31-9</t>
    <phoneticPr fontId="4"/>
  </si>
  <si>
    <t>2,3,4,7,8-Pentachlorodibenzofuran</t>
    <phoneticPr fontId="4"/>
  </si>
  <si>
    <t>57117-31-4</t>
    <phoneticPr fontId="4"/>
  </si>
  <si>
    <t>2,3,7,8-Tetrachlorodibenzo-p-dioxin</t>
    <phoneticPr fontId="4"/>
  </si>
  <si>
    <t>1746-01-6</t>
    <phoneticPr fontId="4"/>
  </si>
  <si>
    <t>1,2,3,4,7,8-Hexachlorodibenzo-p-dioxin</t>
    <phoneticPr fontId="4"/>
  </si>
  <si>
    <t>39227-28-6</t>
    <phoneticPr fontId="4"/>
  </si>
  <si>
    <t>1,2,3,6,7,8-Hexachlorodibenzo-p-dioxin</t>
    <phoneticPr fontId="4"/>
  </si>
  <si>
    <t>57653-85-7</t>
    <phoneticPr fontId="4"/>
  </si>
  <si>
    <t>1,2,3,7,8,9-Hexachlorodibenzo-p-dioxin</t>
    <phoneticPr fontId="4"/>
  </si>
  <si>
    <t>19408-74-3</t>
    <phoneticPr fontId="4"/>
  </si>
  <si>
    <t>1,2,3,7,8-Pentachlorodibenzofuran</t>
    <phoneticPr fontId="4"/>
  </si>
  <si>
    <t>57117-41-6</t>
    <phoneticPr fontId="4"/>
  </si>
  <si>
    <t>1,2,3,4,7,8-Hexachlorodibenzofuran</t>
    <phoneticPr fontId="4"/>
  </si>
  <si>
    <t>70648-26-9</t>
    <phoneticPr fontId="4"/>
  </si>
  <si>
    <t>1,2,3,6,7,8-Hexachlorodibenzofuran</t>
    <phoneticPr fontId="4"/>
  </si>
  <si>
    <t>57117-44-9</t>
    <phoneticPr fontId="4"/>
  </si>
  <si>
    <t>1,2,3,7,8,9-Hexachlorodibenzofuran</t>
    <phoneticPr fontId="4"/>
  </si>
  <si>
    <t>72918-21-9</t>
    <phoneticPr fontId="4"/>
  </si>
  <si>
    <t>2,3,4,6,7,8-Hexachlorodibenzofuran</t>
    <phoneticPr fontId="4"/>
  </si>
  <si>
    <t>60851-34-5</t>
    <phoneticPr fontId="4"/>
  </si>
  <si>
    <t>1,2,3,4,6,7,8-Heptachlorodibenzo-p-dioxin</t>
    <phoneticPr fontId="4"/>
  </si>
  <si>
    <t>35822-46-9</t>
    <phoneticPr fontId="4"/>
  </si>
  <si>
    <t>1,2,3,4,6,7,8,9-Octachlorodibenzo-p-dioxin</t>
    <phoneticPr fontId="4"/>
  </si>
  <si>
    <t>3268-87-9</t>
    <phoneticPr fontId="4"/>
  </si>
  <si>
    <t>1,2,3,4,6,7,8-Heptachlorodibenzofuran</t>
    <phoneticPr fontId="4"/>
  </si>
  <si>
    <t>67562-39-4</t>
    <phoneticPr fontId="4"/>
  </si>
  <si>
    <t>1,2,3,4,7,8,9-Heptachlorodibenzofuran</t>
    <phoneticPr fontId="4"/>
  </si>
  <si>
    <t>55673-89-7</t>
    <phoneticPr fontId="4"/>
  </si>
  <si>
    <t>1,2,3,4,6,7,8,9-Octachlorodibenzofuran</t>
    <phoneticPr fontId="4"/>
  </si>
  <si>
    <t>39001-02-0</t>
    <phoneticPr fontId="4"/>
  </si>
  <si>
    <t>2,3,7,8-Tetrabromodibenzo-p-dioxin</t>
    <phoneticPr fontId="4"/>
  </si>
  <si>
    <t>50585-41-6</t>
    <phoneticPr fontId="4"/>
  </si>
  <si>
    <t>1,2,3,7,8-Pentabromodibenzo-p-dioxin</t>
    <phoneticPr fontId="4"/>
  </si>
  <si>
    <t>109333-34-8</t>
    <phoneticPr fontId="4"/>
  </si>
  <si>
    <t>2,3,7,8-Tetrabromodibenzofuran</t>
    <phoneticPr fontId="4"/>
  </si>
  <si>
    <t>67733-57-7</t>
    <phoneticPr fontId="4"/>
  </si>
  <si>
    <t>2,3,4,7,8-Pentabromodibenzofuran</t>
    <phoneticPr fontId="4"/>
  </si>
  <si>
    <t>131166-92-2</t>
    <phoneticPr fontId="4"/>
  </si>
  <si>
    <t>1,2,3,4,7,8-Hexabromodibenzo-p-dioxin</t>
    <phoneticPr fontId="4"/>
  </si>
  <si>
    <t>110999-44-5</t>
    <phoneticPr fontId="4"/>
  </si>
  <si>
    <t>1,2,3,6,7,8-Hexabromodibenzo-p-dioxin</t>
    <phoneticPr fontId="4"/>
  </si>
  <si>
    <t>110999-45-6</t>
    <phoneticPr fontId="4"/>
  </si>
  <si>
    <t>1,2,3,7,8,9-Hexabromodibenzo-p-dioxin</t>
    <phoneticPr fontId="4"/>
  </si>
  <si>
    <t>110999-46-7</t>
    <phoneticPr fontId="4"/>
  </si>
  <si>
    <t>1,2,3,7,8-Pentabromodibenzofuran</t>
  </si>
  <si>
    <t>107555-93-1</t>
  </si>
  <si>
    <t>Acid Red 26</t>
    <phoneticPr fontId="4"/>
  </si>
  <si>
    <t>3761-53-3</t>
    <phoneticPr fontId="4"/>
  </si>
  <si>
    <t>Basic Red 9</t>
    <phoneticPr fontId="4"/>
  </si>
  <si>
    <t>569-61-9</t>
  </si>
  <si>
    <t>Basic Violet 14</t>
  </si>
  <si>
    <t>632-99-5</t>
  </si>
  <si>
    <t>Direct Black 38</t>
  </si>
  <si>
    <t>1937-37-7</t>
  </si>
  <si>
    <t>Direct Blue 6</t>
  </si>
  <si>
    <t>2602-46-2</t>
    <phoneticPr fontId="4"/>
  </si>
  <si>
    <t>Direct Red 28</t>
  </si>
  <si>
    <t>573-58-0</t>
  </si>
  <si>
    <t>Direct Yellow 1</t>
  </si>
  <si>
    <t>6472-91-9</t>
  </si>
  <si>
    <t>Disperse Blue 1</t>
  </si>
  <si>
    <t>2475-45-8</t>
  </si>
  <si>
    <t>Disperse Orange 11</t>
    <phoneticPr fontId="4"/>
  </si>
  <si>
    <t>82-28-0</t>
  </si>
  <si>
    <t>Disperse Yellow 3</t>
  </si>
  <si>
    <t>2832-40-8</t>
  </si>
  <si>
    <t>Quinoline</t>
  </si>
  <si>
    <t>91-22-5</t>
  </si>
  <si>
    <t>Pigment Yellow 34</t>
  </si>
  <si>
    <t>1344-37-2</t>
  </si>
  <si>
    <t>Pigment Red 104</t>
  </si>
  <si>
    <t>12656-85-8</t>
  </si>
  <si>
    <t>Disperse Blue 3</t>
  </si>
  <si>
    <t>2475-46-9</t>
  </si>
  <si>
    <t>Disperse Blue 7</t>
  </si>
  <si>
    <t>3179-90-6</t>
  </si>
  <si>
    <t>Disperse Blue 26</t>
  </si>
  <si>
    <t>3860-63-7</t>
  </si>
  <si>
    <t>Disperse Blue 35</t>
  </si>
  <si>
    <t>12222-75-2</t>
  </si>
  <si>
    <t>Disperse Blue 102</t>
  </si>
  <si>
    <t>12222-97-8</t>
  </si>
  <si>
    <t>Disperse Blue 106</t>
  </si>
  <si>
    <t>12223-01-7</t>
  </si>
  <si>
    <t>Disperse Blue 124</t>
  </si>
  <si>
    <t>61951-51-7</t>
  </si>
  <si>
    <t>Disperse Brown 1</t>
  </si>
  <si>
    <t>23355-64-8</t>
  </si>
  <si>
    <t>Disperse Orange 1</t>
  </si>
  <si>
    <t>2581-69-3</t>
  </si>
  <si>
    <t>Disperse Orange 3</t>
  </si>
  <si>
    <t>730-40-5</t>
  </si>
  <si>
    <t>Disperse Orange 37/59/76</t>
  </si>
  <si>
    <t>12223-33-5</t>
  </si>
  <si>
    <t>Disperse Red 1</t>
  </si>
  <si>
    <t>2872-52-8</t>
  </si>
  <si>
    <t>Disperse Red 11</t>
  </si>
  <si>
    <t>2872-48-2</t>
  </si>
  <si>
    <t>Disperse Red 17</t>
  </si>
  <si>
    <t>3179-89-3</t>
  </si>
  <si>
    <t>Disperse Yellow 1</t>
  </si>
  <si>
    <t>119-15-3</t>
  </si>
  <si>
    <t>Disperse Yellow 9</t>
  </si>
  <si>
    <t>6373-73-5</t>
  </si>
  <si>
    <t>Disperse Yellow 39</t>
  </si>
  <si>
    <t>12236-29-2</t>
  </si>
  <si>
    <t>Disperse Yellow 49</t>
  </si>
  <si>
    <t>54824-37-2</t>
  </si>
  <si>
    <t>Pigment Black 25</t>
    <phoneticPr fontId="4"/>
  </si>
  <si>
    <t>68186-89-0</t>
  </si>
  <si>
    <t>Pigment Yellow 157</t>
    <phoneticPr fontId="4"/>
  </si>
  <si>
    <t>68610-24-2</t>
  </si>
  <si>
    <t>Solvent Yellow 14</t>
    <phoneticPr fontId="4"/>
  </si>
  <si>
    <t>842-07-9</t>
  </si>
  <si>
    <t>4-Amino-3-fluorophenol</t>
  </si>
  <si>
    <t>399-95-1</t>
  </si>
  <si>
    <t>Acid Violet 49</t>
  </si>
  <si>
    <t>1694-09-3</t>
  </si>
  <si>
    <t>Basic Blue 26</t>
  </si>
  <si>
    <t>2580-56-5</t>
  </si>
  <si>
    <t>Basic Violet 1</t>
  </si>
  <si>
    <t>8004-87-3</t>
  </si>
  <si>
    <t>Basic Violet 3</t>
    <phoneticPr fontId="4"/>
  </si>
  <si>
    <t>D&amp;C Orange No. 17</t>
  </si>
  <si>
    <t>3468-63-1</t>
  </si>
  <si>
    <t>D&amp;C Red No. 8</t>
  </si>
  <si>
    <t>2092-56-0</t>
  </si>
  <si>
    <t>D&amp;C Red No. 9</t>
  </si>
  <si>
    <t>5160-02-1</t>
    <phoneticPr fontId="4"/>
  </si>
  <si>
    <t>D&amp;C Red No. 19</t>
  </si>
  <si>
    <t>81-88-9</t>
  </si>
  <si>
    <t>Disperse Orange 149</t>
  </si>
  <si>
    <t>85136-74-9</t>
  </si>
  <si>
    <t>Disperse Yellow 23</t>
  </si>
  <si>
    <t>6250-23-3</t>
  </si>
  <si>
    <t>Malachite Green</t>
  </si>
  <si>
    <t>10309-95-2</t>
  </si>
  <si>
    <t>Navy Blue</t>
  </si>
  <si>
    <t>118685-33-9</t>
  </si>
  <si>
    <t>Solvent Blue 4</t>
  </si>
  <si>
    <t>6786-83-0</t>
  </si>
  <si>
    <t>2-bromo-2-(bromomethyl)pentanedinitrile (DBDCB)</t>
  </si>
  <si>
    <t>35691-65-7</t>
  </si>
  <si>
    <t>Carbendazim</t>
  </si>
  <si>
    <t>10605-21-7</t>
  </si>
  <si>
    <t>Chlorocresol</t>
  </si>
  <si>
    <t>Fludioxonil</t>
  </si>
  <si>
    <t>131341-86-1</t>
  </si>
  <si>
    <t>Glutaraldehyde</t>
  </si>
  <si>
    <t>111-30-8</t>
  </si>
  <si>
    <t>3-iodo-2-propynylbutylcarbamate (IPBC)</t>
  </si>
  <si>
    <t>55406-53-6</t>
  </si>
  <si>
    <t>5625-90-1</t>
  </si>
  <si>
    <t>O-Phenylphenol</t>
  </si>
  <si>
    <t>90-43-7</t>
  </si>
  <si>
    <t>Propiconazole</t>
  </si>
  <si>
    <t>60207-90-1</t>
  </si>
  <si>
    <t>Tebuconazole</t>
  </si>
  <si>
    <t>107534-96-3</t>
  </si>
  <si>
    <t>Tolylfluanid</t>
  </si>
  <si>
    <t>731-27-1</t>
  </si>
  <si>
    <t>Bronopol</t>
  </si>
  <si>
    <t>52-51-7</t>
  </si>
  <si>
    <t>Diazolindinyl urea</t>
  </si>
  <si>
    <t>78491-02-8</t>
  </si>
  <si>
    <t>1,3-Dimethylol-5,5-dimethylhydantoin</t>
  </si>
  <si>
    <t>6440-58-0</t>
  </si>
  <si>
    <t>Quaternium-15</t>
  </si>
  <si>
    <t>4080-31-3</t>
  </si>
  <si>
    <t>Imidazolindinyl urea</t>
  </si>
  <si>
    <t>39236-46-9</t>
  </si>
  <si>
    <t>Benzisothiazolone (BIT)</t>
  </si>
  <si>
    <t>2634-33-5</t>
  </si>
  <si>
    <t>Dichlorooctylisothiazolinone (DCOIT)</t>
  </si>
  <si>
    <t>64359-81-5</t>
  </si>
  <si>
    <t>2-Methyl-1,2-benzisothiazolin-3-one (MBIT)</t>
  </si>
  <si>
    <t>2527-66-4</t>
  </si>
  <si>
    <t>Methylchloroisothiazolinone (CIT)</t>
  </si>
  <si>
    <t>26172-55-4</t>
  </si>
  <si>
    <t>Methylisothiazolinone (MIT)</t>
  </si>
  <si>
    <t>2682-20-4</t>
  </si>
  <si>
    <t>Mixture (3:1) of CIT and MIT</t>
  </si>
  <si>
    <t>55965-84-9</t>
  </si>
  <si>
    <t>n-Octylisothiazolinone (OIT)</t>
  </si>
  <si>
    <t>26530-20-1</t>
  </si>
  <si>
    <t>2-Butanone, peroxide</t>
  </si>
  <si>
    <t>1338-23-4</t>
  </si>
  <si>
    <t>2-Chloroacetamide</t>
  </si>
  <si>
    <t>79-07-2</t>
    <phoneticPr fontId="4"/>
  </si>
  <si>
    <t>4,4-dimethyloxazolidine</t>
  </si>
  <si>
    <t>51200-87-4</t>
  </si>
  <si>
    <t>Benzalkonium chloride</t>
  </si>
  <si>
    <t>8001-54-5</t>
  </si>
  <si>
    <t>Cetrimonium bromide</t>
  </si>
  <si>
    <t>57-09-0</t>
  </si>
  <si>
    <t>Cetrimonium chloride</t>
  </si>
  <si>
    <t>Cu-HDO</t>
  </si>
  <si>
    <t>312600-89-8</t>
  </si>
  <si>
    <t>Dichlorophen</t>
  </si>
  <si>
    <t>97-23-4</t>
  </si>
  <si>
    <t>Folpet</t>
  </si>
  <si>
    <t>133-07-3</t>
  </si>
  <si>
    <t>Guanidine, N,N'''-1,6-hexanediylbis[N'-cyano-, polymer with 1,6-hexanediamine, hydrochloride</t>
  </si>
  <si>
    <t>27083-27-8</t>
  </si>
  <si>
    <t>N-Methylol-chloroacetamide</t>
  </si>
  <si>
    <t>2832-19-1</t>
  </si>
  <si>
    <t>Permethrin</t>
  </si>
  <si>
    <t>52645-53-1</t>
  </si>
  <si>
    <t>Thiourea</t>
  </si>
  <si>
    <t>62-56-6</t>
  </si>
  <si>
    <t>Triclosan</t>
  </si>
  <si>
    <t>3380-34-5</t>
  </si>
  <si>
    <t>Appendix-1.9  Pesticides</t>
    <phoneticPr fontId="4"/>
  </si>
  <si>
    <t>Aldrine</t>
  </si>
  <si>
    <t>309-00-2</t>
  </si>
  <si>
    <t>Azinphos ethyl</t>
  </si>
  <si>
    <t>2642-71-9</t>
  </si>
  <si>
    <t>Azinphos methyl</t>
  </si>
  <si>
    <t>86-50-0</t>
  </si>
  <si>
    <t>Bromophos-ethyl</t>
  </si>
  <si>
    <t>4824-78-6</t>
  </si>
  <si>
    <t>Captafol</t>
  </si>
  <si>
    <t>2425-06-1</t>
    <phoneticPr fontId="4"/>
  </si>
  <si>
    <t>Carbaryl</t>
  </si>
  <si>
    <t>63-25-2</t>
  </si>
  <si>
    <t>Chlordane</t>
  </si>
  <si>
    <t>54-74-9</t>
  </si>
  <si>
    <t>Chlordecone</t>
  </si>
  <si>
    <t>143-50-0</t>
  </si>
  <si>
    <t>Chlordimeform</t>
  </si>
  <si>
    <t>6164-98-3</t>
  </si>
  <si>
    <t>Chlorfenvinphos</t>
  </si>
  <si>
    <t>470-90-6</t>
  </si>
  <si>
    <t>Coumaphos</t>
  </si>
  <si>
    <t>56-72-4</t>
  </si>
  <si>
    <t>Cyfluthrin</t>
  </si>
  <si>
    <t>68359-37-5</t>
  </si>
  <si>
    <t>Cyhalothrin, λ-</t>
  </si>
  <si>
    <t>91465-08-6</t>
  </si>
  <si>
    <t>Cypermethrin</t>
  </si>
  <si>
    <t>52315-07-8</t>
  </si>
  <si>
    <t>Deltamethrin</t>
  </si>
  <si>
    <t>52918-63-5</t>
  </si>
  <si>
    <t>Demeton</t>
  </si>
  <si>
    <t>919-86-8</t>
  </si>
  <si>
    <t>Diazinon</t>
  </si>
  <si>
    <t>333-41-5</t>
  </si>
  <si>
    <t>o,p’-Dichlorodiphenyldichloroethane (o,p’-DDD)</t>
  </si>
  <si>
    <t>53-19-0</t>
  </si>
  <si>
    <t>p,p’-Dichlorodiphenyldichloroethane (p,p’-DDD)</t>
  </si>
  <si>
    <t>72-54-8</t>
  </si>
  <si>
    <t>o,p’-Dichlorodiphenyldichloroethylene (o,p’-DDE)</t>
  </si>
  <si>
    <t>3424-82-6</t>
  </si>
  <si>
    <t>p,p’-Dichlorodiphenyldichloroethylene (p,p’-DDE)</t>
  </si>
  <si>
    <t>72-55-9</t>
  </si>
  <si>
    <t>o,p’-Dichlorodiphenyltrichloroethane (o,p’-DDT) and its isomers; preparations containing DDT and its isomers</t>
  </si>
  <si>
    <t>789-02-6</t>
  </si>
  <si>
    <t>p,p’-Dichlorodiphenyltrichloroethane (p,p’-DDT) and its isomers; preparations containing DDT and its isomers</t>
  </si>
  <si>
    <t>50-29-3</t>
  </si>
  <si>
    <t>2,4-Dichlorophenoxyacetic acid, its salts and compounds</t>
  </si>
  <si>
    <t>94-75-7</t>
  </si>
  <si>
    <t>Dichlorprop</t>
  </si>
  <si>
    <t>120-36-5</t>
  </si>
  <si>
    <t>Dicrotophos</t>
  </si>
  <si>
    <t>141-66-2</t>
  </si>
  <si>
    <t>Dieldrine</t>
  </si>
  <si>
    <t>60-57-1</t>
  </si>
  <si>
    <t>Dimethoate</t>
  </si>
  <si>
    <t>60-51-5</t>
  </si>
  <si>
    <t>Dinoseb and salts</t>
  </si>
  <si>
    <t>88-85-7</t>
  </si>
  <si>
    <t>Endosulfan, alpha</t>
  </si>
  <si>
    <t>959-98-8</t>
  </si>
  <si>
    <t>Endosulfan, beta</t>
  </si>
  <si>
    <t>33213-65-9</t>
  </si>
  <si>
    <t>Endrine</t>
  </si>
  <si>
    <t>72-20-8</t>
  </si>
  <si>
    <t>Esfenvalerate</t>
  </si>
  <si>
    <t>66230-04-4</t>
  </si>
  <si>
    <t>Ethyl parathion</t>
  </si>
  <si>
    <t>56-38-2</t>
  </si>
  <si>
    <t>Fenvalerate</t>
  </si>
  <si>
    <t>51630-58-1</t>
  </si>
  <si>
    <t>Heptachlor</t>
  </si>
  <si>
    <t>76-44-8</t>
  </si>
  <si>
    <t>Heptachloroepoxide</t>
  </si>
  <si>
    <t>1024-57-3</t>
  </si>
  <si>
    <t>118-74-1</t>
  </si>
  <si>
    <t>Hexachlorocyclohexane (HCH), all isomers</t>
  </si>
  <si>
    <t>608-73-1</t>
  </si>
  <si>
    <t>Isodrin</t>
  </si>
  <si>
    <t>465-73-6</t>
  </si>
  <si>
    <t>Kelevane</t>
  </si>
  <si>
    <t>4234-79-1</t>
  </si>
  <si>
    <t>Lindane</t>
  </si>
  <si>
    <t>58-89-9</t>
  </si>
  <si>
    <t>Malathion</t>
  </si>
  <si>
    <t>121-75-5</t>
  </si>
  <si>
    <t>MCPA</t>
  </si>
  <si>
    <t>94-74-6</t>
  </si>
  <si>
    <t>MCPB</t>
  </si>
  <si>
    <t>94-81-5</t>
  </si>
  <si>
    <t>Mecoprop</t>
  </si>
  <si>
    <t>93-65-2</t>
  </si>
  <si>
    <t>Methamidophos</t>
  </si>
  <si>
    <t>10265-92-6</t>
  </si>
  <si>
    <t>Methoxychlor</t>
  </si>
  <si>
    <t>72-43-5</t>
  </si>
  <si>
    <t>Methyl parathion</t>
  </si>
  <si>
    <t>298-00-0</t>
  </si>
  <si>
    <t>Mevinophos</t>
  </si>
  <si>
    <t>7786-34-7</t>
  </si>
  <si>
    <t>Mirex</t>
  </si>
  <si>
    <t>2385-85-5</t>
  </si>
  <si>
    <t>Monocrotophos</t>
  </si>
  <si>
    <t>6923-22-4</t>
  </si>
  <si>
    <t>Perthane</t>
  </si>
  <si>
    <t>72-56-0</t>
  </si>
  <si>
    <t>Profenophos</t>
  </si>
  <si>
    <t>41198-08-7</t>
  </si>
  <si>
    <t>Propetamphos</t>
  </si>
  <si>
    <t>31218-83-4</t>
  </si>
  <si>
    <t>Quinalphos</t>
  </si>
  <si>
    <t>13593-03-8</t>
  </si>
  <si>
    <t>Quintozene (pentachlorobenzene)</t>
  </si>
  <si>
    <t>82-68-8</t>
  </si>
  <si>
    <t>Strobane</t>
  </si>
  <si>
    <t>8001-50-1</t>
  </si>
  <si>
    <t>Telodrin</t>
  </si>
  <si>
    <t>297-78-9</t>
  </si>
  <si>
    <t>Toxaphene</t>
  </si>
  <si>
    <t>8001-35-2</t>
  </si>
  <si>
    <t>Tribufos (DEF)</t>
  </si>
  <si>
    <t>78-48-8</t>
  </si>
  <si>
    <t>2,4,5-Trichlorophenoxyacetic acid, salts and compounds</t>
  </si>
  <si>
    <t>93-76-5</t>
  </si>
  <si>
    <t>2-(2,4,5-Trichlorophenoxy)propionic acid, salts and compounds</t>
  </si>
  <si>
    <t>93-72-1</t>
  </si>
  <si>
    <t>Trifluralin</t>
  </si>
  <si>
    <t>1582-09-8</t>
  </si>
  <si>
    <t>Appendix-1.10  Organictin Compounds</t>
    <phoneticPr fontId="4"/>
  </si>
  <si>
    <t>Monobutyltin (MBT) Compounds</t>
  </si>
  <si>
    <t>Monoctyltin (MOT) Compounds</t>
  </si>
  <si>
    <t>Dibutyltin Dichloride</t>
  </si>
  <si>
    <t>683-18-1</t>
  </si>
  <si>
    <t>Dibutyltin (DBT) Compounds</t>
  </si>
  <si>
    <t>Dioctyltin (DOT) Compounds</t>
  </si>
  <si>
    <t>Tetrabutylin (TeBT)</t>
  </si>
  <si>
    <t>Tetraoctyltin (TeOT)</t>
  </si>
  <si>
    <t>Tributylin (TBT) Compounds</t>
  </si>
  <si>
    <t>Tributyltin Oxide</t>
  </si>
  <si>
    <t>56-35-9</t>
  </si>
  <si>
    <t>Tricyclohexyltin (TCyT) Compounds</t>
  </si>
  <si>
    <t>Triphenyltin (TPhT) Compounds</t>
  </si>
  <si>
    <t>Triphenyltin Hydroxide</t>
  </si>
  <si>
    <t>76-87-9</t>
  </si>
  <si>
    <t>NCI</t>
    <phoneticPr fontId="7"/>
  </si>
  <si>
    <t>VET</t>
    <phoneticPr fontId="7"/>
  </si>
  <si>
    <r>
      <rPr>
        <sz val="11"/>
        <rFont val="HGｺﾞｼｯｸM"/>
        <family val="3"/>
        <charset val="128"/>
      </rPr>
      <t>知見無し</t>
    </r>
    <rPh sb="0" eb="2">
      <t>チケン</t>
    </rPh>
    <rPh sb="2" eb="3">
      <t>ナ</t>
    </rPh>
    <phoneticPr fontId="7"/>
  </si>
  <si>
    <t>ベトナム</t>
    <phoneticPr fontId="3"/>
  </si>
  <si>
    <t>China</t>
    <phoneticPr fontId="3"/>
  </si>
  <si>
    <t>US and China</t>
    <phoneticPr fontId="3"/>
  </si>
  <si>
    <t>Non US and China</t>
    <phoneticPr fontId="3"/>
  </si>
  <si>
    <t xml:space="preserve"> NCI:</t>
    <phoneticPr fontId="7"/>
  </si>
  <si>
    <t>http://chemicaldata.gov.vn/cms.xc</t>
    <phoneticPr fontId="7"/>
  </si>
  <si>
    <t xml:space="preserve"> http://chemicaldata.gov.vn</t>
  </si>
  <si>
    <t>P1012_Chlorinated paraffins (CP)</t>
    <phoneticPr fontId="3"/>
  </si>
  <si>
    <t>P1018_Perfluorooctanoic Acid (PFOA) and individual salts and related substances of PFOA</t>
    <phoneticPr fontId="3"/>
  </si>
  <si>
    <t>P2001_Organictin Compounds</t>
    <phoneticPr fontId="7"/>
  </si>
  <si>
    <t>Chlorinated paraffins (CP)</t>
    <phoneticPr fontId="4"/>
  </si>
  <si>
    <t>Perfluorooctanoic Acid (PFOA) and individual salts and related substances of PFOA</t>
    <phoneticPr fontId="4"/>
  </si>
  <si>
    <t>P1037</t>
  </si>
  <si>
    <t>P1049</t>
  </si>
  <si>
    <t>P1050</t>
  </si>
  <si>
    <t>Tris(isopropylphenyl) phosphate</t>
    <phoneticPr fontId="3"/>
  </si>
  <si>
    <t>Perfluorohexanoic acid (PFHxA) and its salts and related substances</t>
    <phoneticPr fontId="3"/>
  </si>
  <si>
    <t>Decabromodiphenylethane (DBDPE)</t>
    <phoneticPr fontId="3"/>
  </si>
  <si>
    <t>“Dechlorane Plus”™</t>
    <phoneticPr fontId="3"/>
  </si>
  <si>
    <t>Long-chain perfluoroalkyl carboxylate (LCPFACs) and perfluoroalkyl sulfonate chemicals</t>
    <phoneticPr fontId="3"/>
  </si>
  <si>
    <t>Acrylamide (monomer)</t>
    <phoneticPr fontId="3"/>
  </si>
  <si>
    <t>Dioxins and Furans</t>
    <phoneticPr fontId="3"/>
  </si>
  <si>
    <t>Chlorinated Phenols</t>
    <phoneticPr fontId="3"/>
  </si>
  <si>
    <t>Colorants</t>
    <phoneticPr fontId="3"/>
  </si>
  <si>
    <t>Biocides</t>
    <phoneticPr fontId="3"/>
  </si>
  <si>
    <t>Methyl-phenol compounds</t>
    <phoneticPr fontId="3"/>
  </si>
  <si>
    <t>Pesticides</t>
    <phoneticPr fontId="3"/>
  </si>
  <si>
    <t>UV stabilizers</t>
    <phoneticPr fontId="3"/>
  </si>
  <si>
    <t>R016</t>
  </si>
  <si>
    <t>R017</t>
  </si>
  <si>
    <t>R018</t>
  </si>
  <si>
    <t>R019</t>
  </si>
  <si>
    <t>R020</t>
  </si>
  <si>
    <t>R021</t>
  </si>
  <si>
    <t>R022</t>
  </si>
  <si>
    <t>R023</t>
  </si>
  <si>
    <t>R024</t>
  </si>
  <si>
    <t>R025</t>
  </si>
  <si>
    <t>R026</t>
  </si>
  <si>
    <t>R027</t>
  </si>
  <si>
    <t>R028</t>
  </si>
  <si>
    <t>R029</t>
  </si>
  <si>
    <t>REACH SVHC</t>
  </si>
  <si>
    <t>Perchlorates</t>
    <phoneticPr fontId="3"/>
  </si>
  <si>
    <t>M023</t>
  </si>
  <si>
    <t>M024</t>
  </si>
  <si>
    <t>M025</t>
  </si>
  <si>
    <t>M026</t>
  </si>
  <si>
    <t>M027</t>
  </si>
  <si>
    <t>M028</t>
  </si>
  <si>
    <t>M029</t>
  </si>
  <si>
    <t>M030</t>
  </si>
  <si>
    <t>M031</t>
  </si>
  <si>
    <t>M032</t>
  </si>
  <si>
    <t>(4) A person in charge at your company shall sign in the signature space below.  Then submit this form to NAMICS.</t>
    <phoneticPr fontId="7"/>
  </si>
  <si>
    <t>Substances</t>
    <phoneticPr fontId="5"/>
  </si>
  <si>
    <t>(3) Fill in 'Result' of 1-1 and 1-2 respectively in the following pages.
When a product contains any regulated substance over the threshold limit (maximum limit of concentration), select "Non compliance" under 'Result'.  Then report the detailed information in '2. Report the details of substance usage'.
When a product is out of Scope, select "Not applicable" under 'Result'.
When more than one product  are surveyed and their results include "Non compliance" and "Not applicable", select "Non compliance" under 'Result'.</t>
  </si>
  <si>
    <t>Less than 1000 ppm total content</t>
    <phoneticPr fontId="3"/>
  </si>
  <si>
    <t>Less than 0.5 ppm total sum of pesticides</t>
    <phoneticPr fontId="3"/>
  </si>
  <si>
    <t>Less than 10 ppm total content</t>
    <phoneticPr fontId="3"/>
  </si>
  <si>
    <r>
      <rPr>
        <sz val="11"/>
        <color rgb="FFFF0000"/>
        <rFont val="HGｺﾞｼｯｸM"/>
        <family val="3"/>
        <charset val="128"/>
      </rPr>
      <t>※</t>
    </r>
    <r>
      <rPr>
        <sz val="11"/>
        <color rgb="FFFF0000"/>
        <rFont val="Arial"/>
        <family val="2"/>
      </rPr>
      <t>To check substances listing status in Vietnam Inventory (NCI), 
see the sheet, 'How to check Vietnam Inventory (NCI)'.</t>
    </r>
    <phoneticPr fontId="7"/>
  </si>
  <si>
    <t>Attention :   When using 'Internet Explorer', the following pages may not open.</t>
    <phoneticPr fontId="3"/>
  </si>
  <si>
    <r>
      <t xml:space="preserve">VIETNAM NATIONAL CHEMICAL DATABASE SYSTEM  </t>
    </r>
    <r>
      <rPr>
        <sz val="12"/>
        <color rgb="FFFF0000"/>
        <rFont val="HGｺﾞｼｯｸM"/>
        <family val="3"/>
        <charset val="128"/>
      </rPr>
      <t>：</t>
    </r>
    <phoneticPr fontId="3"/>
  </si>
  <si>
    <r>
      <rPr>
        <b/>
        <sz val="11"/>
        <color rgb="FFFF0000"/>
        <rFont val="HGｺﾞｼｯｸM"/>
        <family val="3"/>
        <charset val="128"/>
      </rPr>
      <t>　　　　　　</t>
    </r>
    <r>
      <rPr>
        <b/>
        <sz val="11"/>
        <color rgb="FFFF0000"/>
        <rFont val="Arial"/>
        <family val="2"/>
      </rPr>
      <t>Please use 'Google Chrome' or 'Microsoft Edge.'</t>
    </r>
    <phoneticPr fontId="3"/>
  </si>
  <si>
    <t>Specific Polycyclic aromatic hydrocarbons (PAHs)</t>
    <phoneticPr fontId="3"/>
  </si>
  <si>
    <t xml:space="preserve">Radioactive substances 
[Uranium (U), Plutonium (Pu), Radon (Rn),Americium (Am), Thorium(Th) , Cesium(Cs) , Strontium (Sr),etc.]
</t>
  </si>
  <si>
    <t>TSCA Priority chemicals (PBT, First 10 Chemical Substances)</t>
    <phoneticPr fontId="3"/>
  </si>
  <si>
    <t>Compliance</t>
    <phoneticPr fontId="4"/>
  </si>
  <si>
    <t>Conditional compliance</t>
    <phoneticPr fontId="3"/>
  </si>
  <si>
    <t>Non compliance</t>
    <phoneticPr fontId="3"/>
  </si>
  <si>
    <t>Compliance</t>
    <phoneticPr fontId="3"/>
  </si>
  <si>
    <t>Non compliance</t>
    <phoneticPr fontId="3"/>
  </si>
  <si>
    <r>
      <t xml:space="preserve">  </t>
    </r>
    <r>
      <rPr>
        <sz val="13"/>
        <color theme="1"/>
        <rFont val="Segoe UI Symbol"/>
        <family val="3"/>
      </rPr>
      <t>■</t>
    </r>
    <r>
      <rPr>
        <sz val="13"/>
        <color theme="1"/>
        <rFont val="Arial"/>
        <family val="2"/>
      </rPr>
      <t>Compliance</t>
    </r>
    <r>
      <rPr>
        <sz val="13"/>
        <color theme="1"/>
        <rFont val="Ｔｉｍｅ"/>
        <family val="3"/>
        <charset val="128"/>
      </rPr>
      <t>：</t>
    </r>
    <r>
      <rPr>
        <sz val="13"/>
        <color theme="1"/>
        <rFont val="Arial"/>
        <family val="2"/>
      </rPr>
      <t xml:space="preserve">  All Level 1 and Level 2 substances in the product meet the threshold limit (the maximum allowable concentration).</t>
    </r>
    <phoneticPr fontId="4"/>
  </si>
  <si>
    <r>
      <t xml:space="preserve">  </t>
    </r>
    <r>
      <rPr>
        <sz val="13"/>
        <color theme="1"/>
        <rFont val="Segoe UI Symbol"/>
        <family val="3"/>
      </rPr>
      <t>■</t>
    </r>
    <r>
      <rPr>
        <sz val="13"/>
        <color theme="1"/>
        <rFont val="Arial"/>
        <family val="2"/>
      </rPr>
      <t>Conditional compliance</t>
    </r>
    <r>
      <rPr>
        <sz val="13"/>
        <color theme="1"/>
        <rFont val="Ｔｉｍｅ"/>
        <family val="3"/>
        <charset val="128"/>
      </rPr>
      <t>：</t>
    </r>
    <r>
      <rPr>
        <sz val="13"/>
        <color theme="1"/>
        <rFont val="Arial"/>
        <family val="2"/>
      </rPr>
      <t xml:space="preserve">  The product contains all Level 1 substances within the threshold limit, but contains Level 2 substances over the threshold limit.
</t>
    </r>
    <r>
      <rPr>
        <sz val="13"/>
        <color theme="1"/>
        <rFont val="Ｔｉｍｅ"/>
        <family val="3"/>
        <charset val="128"/>
      </rPr>
      <t>　　　　</t>
    </r>
    <r>
      <rPr>
        <sz val="13"/>
        <color theme="1"/>
        <rFont val="Arial"/>
        <family val="2"/>
      </rPr>
      <t xml:space="preserve"> </t>
    </r>
    <r>
      <rPr>
        <sz val="13"/>
        <color theme="1"/>
        <rFont val="Ｔｉｍｅ"/>
        <family val="3"/>
        <charset val="128"/>
      </rPr>
      <t>　</t>
    </r>
    <r>
      <rPr>
        <sz val="13"/>
        <color theme="1"/>
        <rFont val="Arial"/>
        <family val="2"/>
      </rPr>
      <t xml:space="preserve">   </t>
    </r>
    <r>
      <rPr>
        <sz val="13"/>
        <color theme="1"/>
        <rFont val="Ｔｉｍｅ"/>
        <family val="3"/>
        <charset val="128"/>
      </rPr>
      <t>　</t>
    </r>
    <r>
      <rPr>
        <sz val="13"/>
        <color theme="1"/>
        <rFont val="Arial"/>
        <family val="2"/>
      </rPr>
      <t xml:space="preserve">                      We will strive to implement countermeasures as described in "2-Report the details of substance usage".</t>
    </r>
    <phoneticPr fontId="3"/>
  </si>
  <si>
    <r>
      <t xml:space="preserve">  </t>
    </r>
    <r>
      <rPr>
        <sz val="13"/>
        <color theme="1"/>
        <rFont val="Segoe UI Symbol"/>
        <family val="3"/>
      </rPr>
      <t>■</t>
    </r>
    <r>
      <rPr>
        <sz val="13"/>
        <color theme="1"/>
        <rFont val="Arial"/>
        <family val="2"/>
      </rPr>
      <t>Non compliance</t>
    </r>
    <r>
      <rPr>
        <sz val="13"/>
        <color theme="1"/>
        <rFont val="Ｔｉｍｅ"/>
        <family val="3"/>
        <charset val="128"/>
      </rPr>
      <t>：</t>
    </r>
    <r>
      <rPr>
        <sz val="13"/>
        <color theme="1"/>
        <rFont val="Arial"/>
        <family val="2"/>
      </rPr>
      <t xml:space="preserve">  The product contains Level 1 substances over the threshold limit. Or the product contains all Level 1 substances within the threshold  
                                     limit (the maximum allowable concentration), but contains Level 2 substances over the threshold limit.
                                     Furthermore, for the reasons stated in  "2-Report the details of substance usage", it cannot be avoided to use these substances. 
                                     We will maintain the present status.</t>
    </r>
    <phoneticPr fontId="3"/>
  </si>
  <si>
    <r>
      <t xml:space="preserve">(2) Check the compliance status to 'NAMICS Green Procurement Standards Environmentally hazardous chemical substances list', fill in 'Category' in Product List.
</t>
    </r>
    <r>
      <rPr>
        <sz val="11"/>
        <color theme="1"/>
        <rFont val="ＭＳ Ｐゴシック"/>
        <family val="2"/>
        <charset val="128"/>
      </rPr>
      <t>※</t>
    </r>
    <r>
      <rPr>
        <sz val="11"/>
        <color theme="1"/>
        <rFont val="Arial"/>
        <family val="2"/>
      </rPr>
      <t>When the 'Category' is 'Compliance', no action is needed for the following (3).</t>
    </r>
    <phoneticPr fontId="3"/>
  </si>
  <si>
    <r>
      <rPr>
        <b/>
        <sz val="14"/>
        <color rgb="FF0070C0"/>
        <rFont val="HGｺﾞｼｯｸM"/>
        <family val="3"/>
        <charset val="128"/>
      </rPr>
      <t>※</t>
    </r>
    <r>
      <rPr>
        <b/>
        <sz val="14"/>
        <color rgb="FF0070C0"/>
        <rFont val="Arial"/>
        <family val="2"/>
      </rPr>
      <t>If the compliance status to 'NAMICS Green Procurement Standards Environmentally hazardous chemical substances list' is already checked otherwise, and the Category is 'Compliance', it is not necessary to submit after page 2.</t>
    </r>
    <phoneticPr fontId="7"/>
  </si>
  <si>
    <t xml:space="preserve">Parts composed of metals containing tin (e.g. solder, etc.) </t>
  </si>
  <si>
    <t>Less than 100ppm</t>
    <phoneticPr fontId="5"/>
  </si>
  <si>
    <t>Equal to or less than 500ppm</t>
    <phoneticPr fontId="3"/>
  </si>
  <si>
    <t>All uses other than the column below and lead type glass frit</t>
    <phoneticPr fontId="4"/>
  </si>
  <si>
    <t>P1033</t>
    <phoneticPr fontId="3"/>
  </si>
  <si>
    <t xml:space="preserve">25637-99-4
3194-55-6
134237-50-6
134237-51-7
134237-52-8
</t>
    <phoneticPr fontId="4"/>
  </si>
  <si>
    <r>
      <t>TSCA Priority chemicals</t>
    </r>
    <r>
      <rPr>
        <sz val="10"/>
        <rFont val="HGｺﾞｼｯｸM"/>
        <family val="2"/>
        <charset val="128"/>
      </rPr>
      <t>（</t>
    </r>
    <r>
      <rPr>
        <sz val="10"/>
        <rFont val="Arial"/>
        <family val="2"/>
      </rPr>
      <t>PBT, First 10 Chemical Substances</t>
    </r>
    <r>
      <rPr>
        <sz val="10"/>
        <rFont val="HGｺﾞｼｯｸM"/>
        <family val="2"/>
        <charset val="128"/>
      </rPr>
      <t>）</t>
    </r>
    <phoneticPr fontId="3"/>
  </si>
  <si>
    <t>P1010</t>
  </si>
  <si>
    <t>P1012</t>
  </si>
  <si>
    <t>P1019</t>
  </si>
  <si>
    <t>P1020</t>
  </si>
  <si>
    <t>P1021</t>
  </si>
  <si>
    <t>P1023</t>
  </si>
  <si>
    <t>P1024</t>
  </si>
  <si>
    <t>P1025</t>
  </si>
  <si>
    <t>P1026</t>
  </si>
  <si>
    <t>P1027</t>
  </si>
  <si>
    <t>P1028</t>
  </si>
  <si>
    <t>P1030</t>
  </si>
  <si>
    <t>P1031</t>
  </si>
  <si>
    <t>P1032</t>
  </si>
  <si>
    <t>P1035</t>
  </si>
  <si>
    <t>Perfluorooctane sulfonates (PFOS) and individual salts and related substances of PFOS</t>
  </si>
  <si>
    <t>Beryllium and its compounds</t>
  </si>
  <si>
    <t>All uses other than impurities or unreacted components</t>
    <phoneticPr fontId="3"/>
  </si>
  <si>
    <t>Less than 300ppm</t>
    <phoneticPr fontId="3"/>
  </si>
  <si>
    <t>Not intentionally added</t>
    <phoneticPr fontId="3"/>
  </si>
  <si>
    <t>Minerals from Conflict-Affected and High-Risk Areas(CAHRAs)
https://www.cahraslist.net/cahras
(Gole, Tin, Tantalum, Tungsten and Cobalt, Mica)</t>
    <phoneticPr fontId="3"/>
  </si>
  <si>
    <t>84852-53-9</t>
  </si>
  <si>
    <t>refer to
Appendix-1.5</t>
    <phoneticPr fontId="3"/>
  </si>
  <si>
    <t>refer to
Appendix-1.6</t>
    <phoneticPr fontId="3"/>
  </si>
  <si>
    <t>refer to
Appendix-1.7</t>
    <phoneticPr fontId="3"/>
  </si>
  <si>
    <t>refer to
Appendix-1.8</t>
    <phoneticPr fontId="3"/>
  </si>
  <si>
    <t>95-48-7
106-44-5
108-39-4
1319-77-3</t>
  </si>
  <si>
    <t>refer to
Appendix-1.9</t>
    <phoneticPr fontId="3"/>
  </si>
  <si>
    <t>3846-71-7
3864-99-1
25973-55-1
36437-37-3</t>
  </si>
  <si>
    <t>P1051</t>
  </si>
  <si>
    <t>P1052</t>
  </si>
  <si>
    <t>P1053</t>
  </si>
  <si>
    <t>Long-chain perfluorocarboxylic acids (PFCAs) C9-C20 and its salts and related substances</t>
    <phoneticPr fontId="3"/>
  </si>
  <si>
    <t>Perfluorocarboxylic acids (PFCAs) C9-C14 and its salts and related substances</t>
    <phoneticPr fontId="3"/>
  </si>
  <si>
    <t>Halogenated diphenyl methanes</t>
    <phoneticPr fontId="3"/>
  </si>
  <si>
    <t>Natural rubber, latex</t>
    <phoneticPr fontId="3"/>
  </si>
  <si>
    <t>Tetrabromobisphenyl A (TBBA, TBBPA)</t>
    <phoneticPr fontId="3"/>
  </si>
  <si>
    <t>76253-60-6
81161-70-8
99688-47-8</t>
    <phoneticPr fontId="3"/>
  </si>
  <si>
    <t>7601-89-0
7778-74-7
7790-98-9
7791-03-9
10034-81-8</t>
    <phoneticPr fontId="3"/>
  </si>
  <si>
    <t>79-94-7</t>
    <phoneticPr fontId="3"/>
  </si>
  <si>
    <t>0.0000025 wt% (25ppb) total sum of PFCAs, and its individual salts and related substances.</t>
    <phoneticPr fontId="3"/>
  </si>
  <si>
    <t>Less than 1ppm</t>
    <phoneticPr fontId="3"/>
  </si>
  <si>
    <t>Less than 0.1 ppm total content</t>
    <phoneticPr fontId="3"/>
  </si>
  <si>
    <t>Less than 900 ppm as bromine</t>
    <phoneticPr fontId="3"/>
  </si>
  <si>
    <t>P2002</t>
  </si>
  <si>
    <t>P2003</t>
  </si>
  <si>
    <t>P2004</t>
  </si>
  <si>
    <t>refer to
Appendix-1.10</t>
    <phoneticPr fontId="3"/>
  </si>
  <si>
    <t>refer to
Appendix-1.11</t>
    <phoneticPr fontId="3"/>
  </si>
  <si>
    <t>refer to
Appendix-1.12</t>
    <phoneticPr fontId="3"/>
  </si>
  <si>
    <t>Level 2</t>
    <phoneticPr fontId="3"/>
  </si>
  <si>
    <t>Acrylates monomers Group1</t>
  </si>
  <si>
    <t>Acrylates monomers Group1</t>
    <phoneticPr fontId="3"/>
  </si>
  <si>
    <t>Biocides</t>
  </si>
  <si>
    <t>Perfluorobutanesulfonic acid (PFBS) and its related substances</t>
  </si>
  <si>
    <t>Perfluorobutanesulfonic acid (PFBS) and its related substances</t>
    <phoneticPr fontId="3"/>
  </si>
  <si>
    <t>Substances</t>
    <phoneticPr fontId="4"/>
  </si>
  <si>
    <r>
      <t>Decabromodiphenyl ether</t>
    </r>
    <r>
      <rPr>
        <sz val="11"/>
        <rFont val="HGｺﾞｼｯｸM"/>
        <family val="3"/>
        <charset val="128"/>
      </rPr>
      <t>（</t>
    </r>
    <r>
      <rPr>
        <sz val="11"/>
        <rFont val="Arial"/>
        <family val="2"/>
      </rPr>
      <t>DecaBDE</t>
    </r>
    <r>
      <rPr>
        <sz val="11"/>
        <rFont val="HGｺﾞｼｯｸM"/>
        <family val="3"/>
        <charset val="128"/>
      </rPr>
      <t>）</t>
    </r>
    <phoneticPr fontId="4"/>
  </si>
  <si>
    <r>
      <t>Phenol, Isopropylated Phosphate</t>
    </r>
    <r>
      <rPr>
        <sz val="11"/>
        <rFont val="HGｺﾞｼｯｸM"/>
        <family val="3"/>
        <charset val="128"/>
      </rPr>
      <t>（</t>
    </r>
    <r>
      <rPr>
        <sz val="11"/>
        <rFont val="Arial"/>
        <family val="2"/>
      </rPr>
      <t>PIP</t>
    </r>
    <r>
      <rPr>
        <sz val="11"/>
        <rFont val="HGｺﾞｼｯｸM"/>
        <family val="3"/>
        <charset val="128"/>
      </rPr>
      <t>）（</t>
    </r>
    <r>
      <rPr>
        <sz val="11"/>
        <rFont val="Arial"/>
        <family val="2"/>
      </rPr>
      <t>3</t>
    </r>
    <r>
      <rPr>
        <sz val="11"/>
        <rFont val="HGｺﾞｼｯｸM"/>
        <family val="3"/>
        <charset val="128"/>
      </rPr>
      <t>：</t>
    </r>
    <r>
      <rPr>
        <sz val="11"/>
        <rFont val="Arial"/>
        <family val="2"/>
      </rPr>
      <t>1</t>
    </r>
    <r>
      <rPr>
        <sz val="11"/>
        <rFont val="HGｺﾞｼｯｸM"/>
        <family val="3"/>
        <charset val="128"/>
      </rPr>
      <t>）</t>
    </r>
    <phoneticPr fontId="4"/>
  </si>
  <si>
    <r>
      <rPr>
        <sz val="11"/>
        <rFont val="HGｺﾞｼｯｸM"/>
        <family val="3"/>
        <charset val="128"/>
      </rPr>
      <t>２，４，６－</t>
    </r>
    <r>
      <rPr>
        <sz val="11"/>
        <rFont val="Arial"/>
        <family val="2"/>
      </rPr>
      <t>Tris</t>
    </r>
    <r>
      <rPr>
        <sz val="11"/>
        <rFont val="HGｺﾞｼｯｸM"/>
        <family val="3"/>
        <charset val="128"/>
      </rPr>
      <t>（</t>
    </r>
    <r>
      <rPr>
        <sz val="11"/>
        <rFont val="Arial"/>
        <family val="2"/>
      </rPr>
      <t>tert-butyl</t>
    </r>
    <r>
      <rPr>
        <sz val="11"/>
        <rFont val="HGｺﾞｼｯｸM"/>
        <family val="3"/>
        <charset val="128"/>
      </rPr>
      <t>）</t>
    </r>
    <r>
      <rPr>
        <sz val="11"/>
        <rFont val="Arial"/>
        <family val="2"/>
      </rPr>
      <t>phenol</t>
    </r>
    <r>
      <rPr>
        <sz val="11"/>
        <rFont val="HGｺﾞｼｯｸM"/>
        <family val="3"/>
        <charset val="128"/>
      </rPr>
      <t>（</t>
    </r>
    <r>
      <rPr>
        <sz val="11"/>
        <rFont val="Arial"/>
        <family val="2"/>
      </rPr>
      <t>TTBP</t>
    </r>
    <r>
      <rPr>
        <sz val="11"/>
        <rFont val="HGｺﾞｼｯｸM"/>
        <family val="3"/>
        <charset val="128"/>
      </rPr>
      <t>）</t>
    </r>
    <phoneticPr fontId="4"/>
  </si>
  <si>
    <r>
      <t>Pentachlorothiophenol</t>
    </r>
    <r>
      <rPr>
        <sz val="11"/>
        <rFont val="HGｺﾞｼｯｸM"/>
        <family val="3"/>
        <charset val="128"/>
      </rPr>
      <t>（</t>
    </r>
    <r>
      <rPr>
        <sz val="11"/>
        <rFont val="Arial"/>
        <family val="2"/>
      </rPr>
      <t>PCTP</t>
    </r>
    <r>
      <rPr>
        <sz val="11"/>
        <rFont val="HGｺﾞｼｯｸM"/>
        <family val="3"/>
        <charset val="128"/>
      </rPr>
      <t>）</t>
    </r>
    <phoneticPr fontId="4"/>
  </si>
  <si>
    <r>
      <t>Hexachlorobutadiene</t>
    </r>
    <r>
      <rPr>
        <sz val="11"/>
        <rFont val="HGｺﾞｼｯｸM"/>
        <family val="3"/>
        <charset val="128"/>
      </rPr>
      <t>（</t>
    </r>
    <r>
      <rPr>
        <sz val="11"/>
        <rFont val="Arial"/>
        <family val="2"/>
      </rPr>
      <t>HCBD</t>
    </r>
    <r>
      <rPr>
        <sz val="11"/>
        <rFont val="HGｺﾞｼｯｸM"/>
        <family val="3"/>
        <charset val="128"/>
      </rPr>
      <t>）</t>
    </r>
    <phoneticPr fontId="4"/>
  </si>
  <si>
    <r>
      <t>Cyclic Aliphatic Bromide Cluster</t>
    </r>
    <r>
      <rPr>
        <sz val="11"/>
        <rFont val="HGｺﾞｼｯｸM"/>
        <family val="3"/>
        <charset val="128"/>
      </rPr>
      <t>（</t>
    </r>
    <r>
      <rPr>
        <sz val="11"/>
        <rFont val="Arial"/>
        <family val="2"/>
      </rPr>
      <t>HBCD</t>
    </r>
    <r>
      <rPr>
        <sz val="11"/>
        <rFont val="HGｺﾞｼｯｸM"/>
        <family val="3"/>
        <charset val="128"/>
      </rPr>
      <t>）</t>
    </r>
    <phoneticPr fontId="4"/>
  </si>
  <si>
    <r>
      <t>N-Methylpyrrolidone</t>
    </r>
    <r>
      <rPr>
        <sz val="11"/>
        <rFont val="HGｺﾞｼｯｸM"/>
        <family val="3"/>
        <charset val="128"/>
      </rPr>
      <t>（</t>
    </r>
    <r>
      <rPr>
        <sz val="11"/>
        <rFont val="Arial"/>
        <family val="2"/>
      </rPr>
      <t>NMP</t>
    </r>
    <r>
      <rPr>
        <sz val="11"/>
        <rFont val="HGｺﾞｼｯｸM"/>
        <family val="3"/>
        <charset val="128"/>
      </rPr>
      <t>）</t>
    </r>
    <phoneticPr fontId="4"/>
  </si>
  <si>
    <r>
      <t>Trichloroethylene</t>
    </r>
    <r>
      <rPr>
        <sz val="11"/>
        <rFont val="HGｺﾞｼｯｸM"/>
        <family val="3"/>
        <charset val="128"/>
      </rPr>
      <t>（</t>
    </r>
    <r>
      <rPr>
        <sz val="11"/>
        <rFont val="Arial"/>
        <family val="2"/>
      </rPr>
      <t>TCE</t>
    </r>
    <r>
      <rPr>
        <sz val="11"/>
        <rFont val="HGｺﾞｼｯｸM"/>
        <family val="3"/>
        <charset val="128"/>
      </rPr>
      <t>）</t>
    </r>
    <phoneticPr fontId="4"/>
  </si>
  <si>
    <t>Appendix-1.7  Chlorinated Phenols</t>
    <phoneticPr fontId="4"/>
  </si>
  <si>
    <t>2,3,4,5-Tetrachlorophenol (2,3,4,5-TeCP)</t>
    <phoneticPr fontId="4"/>
  </si>
  <si>
    <t>4901-51-3</t>
    <phoneticPr fontId="4"/>
  </si>
  <si>
    <t>2,3,4,6-Tetrachlorophenol (2,3,4,6-TeCP)</t>
    <phoneticPr fontId="4"/>
  </si>
  <si>
    <t>58-90-2</t>
    <phoneticPr fontId="4"/>
  </si>
  <si>
    <t>2,3,5-Trichlorophenol (2,3,5-TCP)</t>
    <phoneticPr fontId="4"/>
  </si>
  <si>
    <t>933-78-8</t>
    <phoneticPr fontId="4"/>
  </si>
  <si>
    <t>2,3,5,6-Tetrachlorophenol (2,3,5,6-TeCP)</t>
    <phoneticPr fontId="4"/>
  </si>
  <si>
    <t>935-95-5</t>
    <phoneticPr fontId="4"/>
  </si>
  <si>
    <t>2,3,6-Trichlorophenol (2,3,6-TCP)</t>
    <phoneticPr fontId="4"/>
  </si>
  <si>
    <t>933-75-5</t>
    <phoneticPr fontId="4"/>
  </si>
  <si>
    <t>2,4,6-Trichlorophenol (2,4,6-TCP)</t>
    <phoneticPr fontId="4"/>
  </si>
  <si>
    <t>88-06-2</t>
    <phoneticPr fontId="4"/>
  </si>
  <si>
    <t>3,4,5-Trichlorophenol (3,4,5-TCP)</t>
    <phoneticPr fontId="4"/>
  </si>
  <si>
    <t>609-19-8</t>
    <phoneticPr fontId="4"/>
  </si>
  <si>
    <t>Pentachlorophenol</t>
    <phoneticPr fontId="4"/>
  </si>
  <si>
    <t>87-86-5</t>
    <phoneticPr fontId="4"/>
  </si>
  <si>
    <t>Tetrachlorophenol, including isomers</t>
    <phoneticPr fontId="4"/>
  </si>
  <si>
    <t>25167-83-3</t>
    <phoneticPr fontId="4"/>
  </si>
  <si>
    <t>Trichlorophenol, including isomers</t>
    <phoneticPr fontId="4"/>
  </si>
  <si>
    <t>25167-82-2</t>
    <phoneticPr fontId="4"/>
  </si>
  <si>
    <t>Appendix-1.8  Colorants</t>
    <phoneticPr fontId="4"/>
  </si>
  <si>
    <t>548-62-9
603-48-5
14426-25-6</t>
    <phoneticPr fontId="4"/>
  </si>
  <si>
    <t>Appendix-1.11  Acrylates monomers Group1</t>
    <phoneticPr fontId="4"/>
  </si>
  <si>
    <t>Appendix-1.12  Biocides</t>
    <phoneticPr fontId="4"/>
  </si>
  <si>
    <t>2-(Thiocyanatomethylthio) benzothiazole (TCMTB)</t>
    <phoneticPr fontId="4"/>
  </si>
  <si>
    <t>21564-17-0</t>
    <phoneticPr fontId="4"/>
  </si>
  <si>
    <t>59-50-7</t>
    <phoneticPr fontId="4"/>
  </si>
  <si>
    <t>112-02-7</t>
    <phoneticPr fontId="4"/>
  </si>
  <si>
    <t>P1017_Perfluorooctane sulfonates (PFOS) and individual salts and related substances of PFOS</t>
    <phoneticPr fontId="3"/>
  </si>
  <si>
    <t>P1019_Beryllium and its compounds</t>
    <phoneticPr fontId="3"/>
  </si>
  <si>
    <t>P1020_Cobalt dichloride</t>
    <phoneticPr fontId="3"/>
  </si>
  <si>
    <t xml:space="preserve">P1021_Arsenic and its compounds </t>
    <phoneticPr fontId="3"/>
  </si>
  <si>
    <t>P1022_Asbestos</t>
    <phoneticPr fontId="3"/>
  </si>
  <si>
    <t>P1023_Specific azo compounds</t>
    <phoneticPr fontId="3"/>
  </si>
  <si>
    <t>P1024_Formaldehyde</t>
    <phoneticPr fontId="3"/>
  </si>
  <si>
    <t>P1025_Benzenamine, N-phenyl-, reaction products with styrene and 2,4,4-trimethylpentene (BNST)</t>
    <phoneticPr fontId="3"/>
  </si>
  <si>
    <t>P1026_Dimethyl fumarate (DMF)</t>
    <phoneticPr fontId="3"/>
  </si>
  <si>
    <r>
      <t>P1027_Specific Polycyclic aromatic hydrocarbons</t>
    </r>
    <r>
      <rPr>
        <sz val="11"/>
        <rFont val="游ゴシック"/>
        <family val="2"/>
        <charset val="128"/>
      </rPr>
      <t>（</t>
    </r>
    <r>
      <rPr>
        <sz val="11"/>
        <rFont val="Arial"/>
        <family val="2"/>
      </rPr>
      <t>PAHs</t>
    </r>
    <r>
      <rPr>
        <sz val="11"/>
        <rFont val="游ゴシック"/>
        <family val="2"/>
        <charset val="128"/>
      </rPr>
      <t>）</t>
    </r>
    <phoneticPr fontId="3"/>
  </si>
  <si>
    <t>P1028_Benzene</t>
    <phoneticPr fontId="3"/>
  </si>
  <si>
    <t>P1029_Hexachlorobenzene</t>
    <phoneticPr fontId="3"/>
  </si>
  <si>
    <t>P1030_Minerals from Conflict-Affected and High-Risk Areas(CAHRAs)</t>
    <phoneticPr fontId="3"/>
  </si>
  <si>
    <t>P1031_Radioactive substances</t>
    <phoneticPr fontId="3"/>
  </si>
  <si>
    <t>P1032_Red phosphorus / Yellow phosphorus</t>
    <phoneticPr fontId="3"/>
  </si>
  <si>
    <t>P1033_Specific phthalates (DEHP/DBP/BBP/DIBP)</t>
    <phoneticPr fontId="3"/>
  </si>
  <si>
    <t>P1034_TCEP,TCPP,TDCPP</t>
    <phoneticPr fontId="3"/>
  </si>
  <si>
    <t>P1036_Decabromodiphenylethane (DBDPE)</t>
    <phoneticPr fontId="3"/>
  </si>
  <si>
    <t>P1037_Dechlorane Plus</t>
    <phoneticPr fontId="3"/>
  </si>
  <si>
    <t>P1038_Long-chain perfluoroalkyl carboxylate (LCPFACs) and perfluoroalkyl sulfonate chemicals</t>
    <phoneticPr fontId="3"/>
  </si>
  <si>
    <r>
      <t>P1039_TSCA Priority chemicals</t>
    </r>
    <r>
      <rPr>
        <sz val="11"/>
        <rFont val="游ゴシック"/>
        <family val="2"/>
        <charset val="128"/>
      </rPr>
      <t>（</t>
    </r>
    <r>
      <rPr>
        <sz val="11"/>
        <rFont val="Arial"/>
        <family val="2"/>
      </rPr>
      <t>PBT</t>
    </r>
    <r>
      <rPr>
        <sz val="11"/>
        <rFont val="游ゴシック"/>
        <family val="2"/>
        <charset val="128"/>
      </rPr>
      <t>、</t>
    </r>
    <r>
      <rPr>
        <sz val="11"/>
        <rFont val="Arial"/>
        <family val="2"/>
      </rPr>
      <t>First 10 Chemical Substances</t>
    </r>
    <r>
      <rPr>
        <sz val="11"/>
        <rFont val="游ゴシック"/>
        <family val="2"/>
        <charset val="128"/>
      </rPr>
      <t>）</t>
    </r>
    <phoneticPr fontId="3"/>
  </si>
  <si>
    <t>P1040_Acrylamide (monomer)</t>
    <phoneticPr fontId="3"/>
  </si>
  <si>
    <t>P1041_Dioxins and Furans</t>
    <phoneticPr fontId="3"/>
  </si>
  <si>
    <t>P1042_Chlorinated Phenols</t>
    <phoneticPr fontId="3"/>
  </si>
  <si>
    <t>P1043_Colorants</t>
    <phoneticPr fontId="3"/>
  </si>
  <si>
    <t>P1044_Perfluorohexanoic acid (PFHxA) and its salts and related substances</t>
    <phoneticPr fontId="3"/>
  </si>
  <si>
    <t>P1045_Methyl-phenol compounds</t>
    <phoneticPr fontId="3"/>
  </si>
  <si>
    <t>P1046_Pesticides</t>
    <phoneticPr fontId="3"/>
  </si>
  <si>
    <t>P1047_UV stabilizers</t>
    <phoneticPr fontId="3"/>
  </si>
  <si>
    <t>P1048_Long-chain perfluorocarboxylic acids (PFCAs) C9-C20 and its salts and related substances</t>
    <phoneticPr fontId="3"/>
  </si>
  <si>
    <t>P1049_Perfluorocarboxylic acids (PFCAs) C9-C14 and its salts and related substances</t>
    <phoneticPr fontId="3"/>
  </si>
  <si>
    <t>P1050_Halogenated diphenyl methanes</t>
    <phoneticPr fontId="3"/>
  </si>
  <si>
    <t>P1051_Natural rubber, latex</t>
    <phoneticPr fontId="3"/>
  </si>
  <si>
    <t>P1052_Perchlorates</t>
    <phoneticPr fontId="3"/>
  </si>
  <si>
    <t>P1053_Tetrabromobisphenyl A (TBBA, TBBPA)</t>
    <phoneticPr fontId="3"/>
  </si>
  <si>
    <t>P2002_Acrylates monomers Group1</t>
    <phoneticPr fontId="3"/>
  </si>
  <si>
    <r>
      <t>P2003_PFAS</t>
    </r>
    <r>
      <rPr>
        <sz val="11"/>
        <rFont val="游ゴシック"/>
        <family val="2"/>
        <charset val="128"/>
      </rPr>
      <t>（</t>
    </r>
    <r>
      <rPr>
        <sz val="11"/>
        <rFont val="Arial"/>
        <family val="2"/>
      </rPr>
      <t>Per-and Polyfluoroalkyl Substances</t>
    </r>
    <r>
      <rPr>
        <sz val="11"/>
        <rFont val="游ゴシック"/>
        <family val="2"/>
        <charset val="128"/>
      </rPr>
      <t>）</t>
    </r>
    <phoneticPr fontId="3"/>
  </si>
  <si>
    <t>P2004_Biocides</t>
    <phoneticPr fontId="3"/>
  </si>
  <si>
    <t>R002_Other phthalates</t>
    <phoneticPr fontId="3"/>
  </si>
  <si>
    <t>R003_Boric acid, Specific sodium borates</t>
    <phoneticPr fontId="3"/>
  </si>
  <si>
    <t>R004_4-(1,1,3,3-tetramethylbutyl) phenol</t>
    <phoneticPr fontId="3"/>
  </si>
  <si>
    <t>R005_Bis(2-methoxyethyl) ether</t>
    <phoneticPr fontId="3"/>
  </si>
  <si>
    <t>R006_N,N-dimethylacetamide (DMAC)</t>
    <phoneticPr fontId="3"/>
  </si>
  <si>
    <t>R007_Ethylene glycol dimethyl ether (EGDME)</t>
    <phoneticPr fontId="3"/>
  </si>
  <si>
    <r>
      <t>R008_Trixylyl phosphate</t>
    </r>
    <r>
      <rPr>
        <sz val="11"/>
        <rFont val="游ゴシック"/>
        <family val="2"/>
        <charset val="128"/>
      </rPr>
      <t>（</t>
    </r>
    <r>
      <rPr>
        <sz val="11"/>
        <rFont val="Arial"/>
        <family val="2"/>
      </rPr>
      <t>TXP</t>
    </r>
    <r>
      <rPr>
        <sz val="11"/>
        <rFont val="游ゴシック"/>
        <family val="2"/>
        <charset val="128"/>
      </rPr>
      <t>）</t>
    </r>
    <phoneticPr fontId="3"/>
  </si>
  <si>
    <t>R009_2-ethylhexyl 10-ethyl-4,4-dioctyl-7-oxo-8-oxa-3,5-dithia-4-stannatetradecanoate (DOTE)</t>
    <phoneticPr fontId="3"/>
  </si>
  <si>
    <t>R010_reaction mass of DOTE and MOTE</t>
    <phoneticPr fontId="3"/>
  </si>
  <si>
    <r>
      <t>R011_REACH</t>
    </r>
    <r>
      <rPr>
        <sz val="11"/>
        <rFont val="游ゴシック"/>
        <family val="2"/>
        <charset val="128"/>
      </rPr>
      <t>　</t>
    </r>
    <r>
      <rPr>
        <sz val="11"/>
        <rFont val="Arial"/>
        <family val="2"/>
      </rPr>
      <t>SVHC (Substances of Very High Concern</t>
    </r>
    <r>
      <rPr>
        <sz val="11"/>
        <rFont val="游ゴシック"/>
        <family val="2"/>
        <charset val="128"/>
      </rPr>
      <t>）</t>
    </r>
    <phoneticPr fontId="3"/>
  </si>
  <si>
    <t>R012_Acrylates monomers Group2</t>
    <phoneticPr fontId="3"/>
  </si>
  <si>
    <t>R013_Alkylphenol Ethoxylates and Alkylphenols(APEO/AP)</t>
    <phoneticPr fontId="3"/>
  </si>
  <si>
    <t>R014_Bisphenols</t>
    <phoneticPr fontId="3"/>
  </si>
  <si>
    <t>R015_Diphenylamine</t>
    <phoneticPr fontId="3"/>
  </si>
  <si>
    <t>R016_n-Hexane</t>
    <phoneticPr fontId="3"/>
  </si>
  <si>
    <t>R017_Chlorinated organic solvents</t>
    <phoneticPr fontId="3"/>
  </si>
  <si>
    <t>R018_Halogenated flame retardants</t>
    <phoneticPr fontId="3"/>
  </si>
  <si>
    <t>R019_Epichlorohydrin</t>
    <phoneticPr fontId="3"/>
  </si>
  <si>
    <t>R020_2-Phenyl-2-propanol</t>
    <phoneticPr fontId="3"/>
  </si>
  <si>
    <t>R021_Diphenylthiourea</t>
    <phoneticPr fontId="3"/>
  </si>
  <si>
    <t>R022_Estragole</t>
    <phoneticPr fontId="3"/>
  </si>
  <si>
    <t>R023_Hexamethylenetetramine</t>
    <phoneticPr fontId="3"/>
  </si>
  <si>
    <t>R024_Mercaptobenzothiazole (2-MBT)</t>
    <phoneticPr fontId="3"/>
  </si>
  <si>
    <t>R025_Methyl phenylglyoxylate</t>
    <phoneticPr fontId="3"/>
  </si>
  <si>
    <t>R026_2-Aminoethanol</t>
    <phoneticPr fontId="3"/>
  </si>
  <si>
    <t>R027_Methacrylates</t>
    <phoneticPr fontId="3"/>
  </si>
  <si>
    <t>R028_N-Nitrosamines</t>
    <phoneticPr fontId="3"/>
  </si>
  <si>
    <t>R029_Solvents</t>
    <phoneticPr fontId="3"/>
  </si>
  <si>
    <r>
      <t>M002_Other Polycyclic aromatic hydrocarbons</t>
    </r>
    <r>
      <rPr>
        <sz val="11"/>
        <rFont val="游ゴシック"/>
        <family val="2"/>
        <charset val="128"/>
      </rPr>
      <t>（</t>
    </r>
    <r>
      <rPr>
        <sz val="11"/>
        <rFont val="Arial"/>
        <family val="2"/>
      </rPr>
      <t>PAHs</t>
    </r>
    <r>
      <rPr>
        <sz val="11"/>
        <rFont val="游ゴシック"/>
        <family val="2"/>
        <charset val="128"/>
      </rPr>
      <t>）</t>
    </r>
    <phoneticPr fontId="3"/>
  </si>
  <si>
    <t>M003_Antimony and its compounds</t>
    <phoneticPr fontId="3"/>
  </si>
  <si>
    <t>M004_Bismuth and its compounds</t>
    <phoneticPr fontId="3"/>
  </si>
  <si>
    <t>M005_Other brominated organic compounds</t>
    <phoneticPr fontId="3"/>
  </si>
  <si>
    <t>M006_Other chlorinated organic compounds</t>
    <phoneticPr fontId="3"/>
  </si>
  <si>
    <t>M007_Cobalt and its compounds</t>
    <phoneticPr fontId="3"/>
  </si>
  <si>
    <t>M008_Fluoride and its compounds</t>
    <phoneticPr fontId="3"/>
  </si>
  <si>
    <t>M009_Iodine and its compounds</t>
    <phoneticPr fontId="3"/>
  </si>
  <si>
    <t>M010_chemSHERPA Declarable Substance</t>
    <phoneticPr fontId="3"/>
  </si>
  <si>
    <t>M011_Low molecular siloxane ( =&lt;20 mer)</t>
    <phoneticPr fontId="3"/>
  </si>
  <si>
    <r>
      <t>M012_Nanomaterials</t>
    </r>
    <r>
      <rPr>
        <sz val="11"/>
        <rFont val="ＭＳ Ｐゴシック"/>
        <family val="2"/>
        <charset val="128"/>
      </rPr>
      <t>（</t>
    </r>
    <r>
      <rPr>
        <sz val="11"/>
        <rFont val="Arial"/>
        <family val="2"/>
      </rPr>
      <t>Particle size : 1~100nm)</t>
    </r>
    <phoneticPr fontId="3"/>
  </si>
  <si>
    <t xml:space="preserve">M013_Phosphorus and its compounds </t>
    <phoneticPr fontId="3"/>
  </si>
  <si>
    <t>M014_Cyan compounds</t>
    <phoneticPr fontId="3"/>
  </si>
  <si>
    <t xml:space="preserve">M015_Sulfur and its compounds </t>
    <phoneticPr fontId="3"/>
  </si>
  <si>
    <t xml:space="preserve">M016_Zinc and its compounds </t>
    <phoneticPr fontId="3"/>
  </si>
  <si>
    <t>M017_Titanium and its compounds</t>
    <phoneticPr fontId="3"/>
  </si>
  <si>
    <t>M018_Volatile organic compounds (VOCs)</t>
    <phoneticPr fontId="3"/>
  </si>
  <si>
    <t>M019_Rare metal</t>
    <phoneticPr fontId="3"/>
  </si>
  <si>
    <r>
      <t>M020_TSCA Priority chemicals</t>
    </r>
    <r>
      <rPr>
        <sz val="11"/>
        <rFont val="ＭＳ Ｐゴシック"/>
        <family val="2"/>
        <charset val="128"/>
      </rPr>
      <t>（</t>
    </r>
    <r>
      <rPr>
        <sz val="11"/>
        <rFont val="Arial"/>
        <family val="2"/>
      </rPr>
      <t>20 High-Priority Substances</t>
    </r>
    <r>
      <rPr>
        <sz val="11"/>
        <rFont val="ＭＳ Ｐゴシック"/>
        <family val="2"/>
        <charset val="128"/>
      </rPr>
      <t>）</t>
    </r>
    <phoneticPr fontId="3"/>
  </si>
  <si>
    <t>M021_Barium and its compounds</t>
    <phoneticPr fontId="3"/>
  </si>
  <si>
    <t>M022_Chromium, extractable</t>
    <phoneticPr fontId="3"/>
  </si>
  <si>
    <t>M023_Isocyanates (monomers)</t>
    <phoneticPr fontId="3"/>
  </si>
  <si>
    <t>M024_Nickel and its compounds</t>
    <phoneticPr fontId="3"/>
  </si>
  <si>
    <t>M025_Mica</t>
    <phoneticPr fontId="3"/>
  </si>
  <si>
    <t>M026_Gold, Tin, Tantalum and Tungsten  (other thanf P1030)</t>
    <phoneticPr fontId="3"/>
  </si>
  <si>
    <t>M027_Benzyl Alcohol</t>
    <phoneticPr fontId="3"/>
  </si>
  <si>
    <t>M028_Glycidyl ether monomers</t>
    <phoneticPr fontId="3"/>
  </si>
  <si>
    <t>M029_Aluminum and its compounds</t>
    <phoneticPr fontId="3"/>
  </si>
  <si>
    <t>M030_Lithium and its compounds</t>
    <phoneticPr fontId="3"/>
  </si>
  <si>
    <t>M031_Magnesium and its compounds</t>
    <phoneticPr fontId="3"/>
  </si>
  <si>
    <t>M032_Copper and its compounds</t>
    <phoneticPr fontId="3"/>
  </si>
  <si>
    <t xml:space="preserve">  Country of origin survey :</t>
    <phoneticPr fontId="4"/>
  </si>
  <si>
    <t>Perfluorooctane sulfonates (PFOS) and individual salts and related substances of PFOS</t>
    <phoneticPr fontId="4"/>
  </si>
  <si>
    <t>Beryllium and its compounds</t>
    <phoneticPr fontId="4"/>
  </si>
  <si>
    <t>P1033</t>
  </si>
  <si>
    <t>Minerals from Conflict-Affected and High-Risk Areas(CAHRAs)</t>
    <phoneticPr fontId="4"/>
  </si>
  <si>
    <t>Long-chain perfluorocarboxylic acids (PFCAs) C9-C20 and its salts and related substances</t>
    <phoneticPr fontId="3"/>
  </si>
  <si>
    <t>P1052</t>
    <phoneticPr fontId="3"/>
  </si>
  <si>
    <t>Perfluorocarboxylic acids (PFCAs) C9-C14 and its salts and related substances</t>
    <phoneticPr fontId="3"/>
  </si>
  <si>
    <t>Halogenated diphenyl methanes</t>
    <phoneticPr fontId="3"/>
  </si>
  <si>
    <t>Natural rubber, latex</t>
    <phoneticPr fontId="3"/>
  </si>
  <si>
    <t>Perchlorates</t>
    <phoneticPr fontId="3"/>
  </si>
  <si>
    <t>R005</t>
  </si>
  <si>
    <t>R009</t>
  </si>
  <si>
    <t>R011</t>
  </si>
  <si>
    <t>R013</t>
  </si>
  <si>
    <t>R014</t>
  </si>
  <si>
    <t>R004</t>
  </si>
  <si>
    <t>Acrylates monomers Group2</t>
    <phoneticPr fontId="3"/>
  </si>
  <si>
    <t>Alkylphenol Ethoxylates and Alkylphenols(APEO/AP)</t>
  </si>
  <si>
    <t>Bisphenols (Bisphenol A, Bisphenol F, Bisphenol S)</t>
  </si>
  <si>
    <t>Diphenylamine</t>
  </si>
  <si>
    <t>n-Hexane</t>
  </si>
  <si>
    <t>Chlorinated organic solvents</t>
  </si>
  <si>
    <t>Halogenated flame retardants</t>
  </si>
  <si>
    <t>Epichlorohydrin</t>
  </si>
  <si>
    <t>2-Phenyl-2-propanol</t>
  </si>
  <si>
    <t>Diphenylthiourea</t>
  </si>
  <si>
    <t>Estragole</t>
  </si>
  <si>
    <t>Hexamethylenetetramine</t>
  </si>
  <si>
    <t>Mercaptobenzothiazole (2-MBT)</t>
  </si>
  <si>
    <t>Methyl phenylglyoxylate</t>
  </si>
  <si>
    <t>2-Aminoethanol</t>
  </si>
  <si>
    <t>Methacrylates</t>
  </si>
  <si>
    <t>N-Nitrosamines</t>
  </si>
  <si>
    <t>Solvents</t>
  </si>
  <si>
    <t>M002</t>
    <phoneticPr fontId="7"/>
  </si>
  <si>
    <t>M003</t>
    <phoneticPr fontId="3"/>
  </si>
  <si>
    <t>M005</t>
  </si>
  <si>
    <t>M021</t>
  </si>
  <si>
    <t>M022</t>
  </si>
  <si>
    <t>Antimony and its compounds</t>
  </si>
  <si>
    <t>Bismuth and its compounds</t>
  </si>
  <si>
    <t>Fluoride and its compounds excluding the regulatted substances specified by these standards</t>
  </si>
  <si>
    <t>Iodine and its compounds excluding the regulatted substances specified by these standards</t>
  </si>
  <si>
    <t>Nanomaterials（Particle size : 1~100nm)</t>
  </si>
  <si>
    <t>Cyan compounds</t>
  </si>
  <si>
    <t xml:space="preserve">Sulfur and its compounds </t>
  </si>
  <si>
    <t xml:space="preserve">Zinc and its compounds </t>
  </si>
  <si>
    <t>Titanium and its compounds</t>
  </si>
  <si>
    <t>Volatile organic compounds (VOCs)</t>
  </si>
  <si>
    <t>Rare metal</t>
  </si>
  <si>
    <t>TSCA Priority chemicals（20 High-Priority Substances）</t>
  </si>
  <si>
    <t>Barium and its compounds</t>
  </si>
  <si>
    <t>Chromium, extractable（Excluded：Hexavalent chromium）</t>
  </si>
  <si>
    <t>Isocyanates (monomers)</t>
  </si>
  <si>
    <t>Nickel and its compounds</t>
  </si>
  <si>
    <t>Mica</t>
  </si>
  <si>
    <t>Gold, Tin, Tantalum and Tungsten  (other thanf P1030)</t>
  </si>
  <si>
    <t>Benzyl Alcohol</t>
  </si>
  <si>
    <t>Glycidyl ether monomers</t>
  </si>
  <si>
    <t>Aluminum and its compounds</t>
  </si>
  <si>
    <t>Lithium and its compounds</t>
  </si>
  <si>
    <t>Magnesium and its compounds</t>
  </si>
  <si>
    <t>Copper and its compounds</t>
  </si>
  <si>
    <t>Other brominated organic compounds</t>
    <phoneticPr fontId="3"/>
  </si>
  <si>
    <t>Other chlorinated organic compounds</t>
    <phoneticPr fontId="3"/>
  </si>
  <si>
    <t>Cobalt and its compounds</t>
    <phoneticPr fontId="3"/>
  </si>
  <si>
    <t>chemSHERPA Declarable Substance Ver. (latest Version) excluding the regulated substances specified by these standards</t>
    <phoneticPr fontId="3"/>
  </si>
  <si>
    <t xml:space="preserve">Phosphorus and its compounds </t>
    <phoneticPr fontId="3"/>
  </si>
  <si>
    <t>Substances</t>
  </si>
  <si>
    <r>
      <t>Appendix-1.5  TSCA Priority chemicals</t>
    </r>
    <r>
      <rPr>
        <b/>
        <sz val="11"/>
        <rFont val="ＭＳ Ｐゴシック"/>
        <family val="3"/>
        <charset val="128"/>
      </rPr>
      <t>（</t>
    </r>
    <r>
      <rPr>
        <b/>
        <sz val="11"/>
        <rFont val="Arial"/>
        <family val="2"/>
      </rPr>
      <t>PBT</t>
    </r>
    <r>
      <rPr>
        <b/>
        <sz val="11"/>
        <rFont val="ＭＳ Ｐゴシック"/>
        <family val="3"/>
        <charset val="128"/>
      </rPr>
      <t>、</t>
    </r>
    <r>
      <rPr>
        <b/>
        <sz val="11"/>
        <rFont val="Arial"/>
        <family val="2"/>
      </rPr>
      <t>First 10 Chemical Substances</t>
    </r>
    <r>
      <rPr>
        <b/>
        <sz val="11"/>
        <rFont val="ＭＳ Ｐゴシック"/>
        <family val="3"/>
        <charset val="128"/>
      </rPr>
      <t>）</t>
    </r>
    <phoneticPr fontId="4"/>
  </si>
  <si>
    <r>
      <t>N,N</t>
    </r>
    <r>
      <rPr>
        <sz val="11"/>
        <color theme="1"/>
        <rFont val="Meiryo UI"/>
        <family val="3"/>
        <charset val="128"/>
      </rPr>
      <t>′</t>
    </r>
    <r>
      <rPr>
        <sz val="11"/>
        <color theme="1"/>
        <rFont val="Arial"/>
        <family val="2"/>
      </rPr>
      <t>-methylenebismorpholine (MBM)</t>
    </r>
  </si>
  <si>
    <r>
      <t>Polycyclic aromatic hydrocarbons</t>
    </r>
    <r>
      <rPr>
        <sz val="11"/>
        <rFont val="ＭＳ 明朝"/>
        <family val="1"/>
        <charset val="128"/>
      </rPr>
      <t>（</t>
    </r>
    <r>
      <rPr>
        <sz val="11"/>
        <rFont val="Arial"/>
        <family val="2"/>
      </rPr>
      <t>PAHs</t>
    </r>
    <r>
      <rPr>
        <sz val="11"/>
        <rFont val="ＭＳ 明朝"/>
        <family val="1"/>
        <charset val="128"/>
      </rPr>
      <t>）</t>
    </r>
    <phoneticPr fontId="4"/>
  </si>
  <si>
    <r>
      <t>PFAS</t>
    </r>
    <r>
      <rPr>
        <sz val="11"/>
        <rFont val="ＭＳ ゴシック"/>
        <family val="3"/>
        <charset val="128"/>
      </rPr>
      <t>（</t>
    </r>
    <r>
      <rPr>
        <sz val="11"/>
        <rFont val="Arial"/>
        <family val="2"/>
      </rPr>
      <t>Per-and Polyfluoroalkyl Substances</t>
    </r>
    <r>
      <rPr>
        <sz val="11"/>
        <rFont val="ＭＳ ゴシック"/>
        <family val="3"/>
        <charset val="128"/>
      </rPr>
      <t>）</t>
    </r>
    <phoneticPr fontId="3"/>
  </si>
  <si>
    <r>
      <t>Other Polycyclic aromatic hydrocarbons</t>
    </r>
    <r>
      <rPr>
        <sz val="11"/>
        <rFont val="ＭＳ ゴシック"/>
        <family val="3"/>
        <charset val="128"/>
      </rPr>
      <t>（</t>
    </r>
    <r>
      <rPr>
        <sz val="11"/>
        <rFont val="Arial"/>
        <family val="2"/>
      </rPr>
      <t>PAHs</t>
    </r>
    <r>
      <rPr>
        <sz val="11"/>
        <rFont val="ＭＳ ゴシック"/>
        <family val="3"/>
        <charset val="128"/>
      </rPr>
      <t>）</t>
    </r>
    <phoneticPr fontId="3"/>
  </si>
  <si>
    <t>△</t>
  </si>
  <si>
    <t>As required</t>
    <phoneticPr fontId="3"/>
  </si>
  <si>
    <t>-</t>
  </si>
  <si>
    <r>
      <rPr>
        <sz val="11"/>
        <rFont val="Arial"/>
        <family val="2"/>
      </rPr>
      <t>Ver.</t>
    </r>
    <r>
      <rPr>
        <sz val="11"/>
        <color rgb="FFFF0000"/>
        <rFont val="Arial"/>
        <family val="2"/>
      </rPr>
      <t>18</t>
    </r>
    <r>
      <rPr>
        <sz val="11"/>
        <rFont val="Arial"/>
        <family val="2"/>
      </rPr>
      <t xml:space="preserve"> Attached Form 1</t>
    </r>
    <phoneticPr fontId="4"/>
  </si>
  <si>
    <t>To Chemical Substance Management Group</t>
    <phoneticPr fontId="4"/>
  </si>
  <si>
    <r>
      <t>NAMICS Green Procurement Standards Document</t>
    </r>
    <r>
      <rPr>
        <sz val="12"/>
        <color rgb="FFFF0000"/>
        <rFont val="Arial"/>
        <family val="2"/>
      </rPr>
      <t xml:space="preserve"> 18</t>
    </r>
    <r>
      <rPr>
        <sz val="12"/>
        <rFont val="Arial"/>
        <family val="2"/>
      </rPr>
      <t>th Edition</t>
    </r>
    <phoneticPr fontId="4"/>
  </si>
  <si>
    <r>
      <t>Ver.</t>
    </r>
    <r>
      <rPr>
        <sz val="12"/>
        <color rgb="FFFF0000"/>
        <rFont val="Arial"/>
        <family val="2"/>
      </rPr>
      <t>18</t>
    </r>
    <r>
      <rPr>
        <sz val="12"/>
        <rFont val="Arial"/>
        <family val="2"/>
      </rPr>
      <t xml:space="preserve"> Attached Form 2</t>
    </r>
    <phoneticPr fontId="4"/>
  </si>
  <si>
    <t>All uses (Exemption-Insulating tapes, labels)</t>
    <phoneticPr fontId="3"/>
  </si>
  <si>
    <t>79-06-1
2680-03-7</t>
    <phoneticPr fontId="3"/>
  </si>
  <si>
    <r>
      <t>PFAS</t>
    </r>
    <r>
      <rPr>
        <sz val="10"/>
        <rFont val="游ゴシック"/>
        <family val="2"/>
        <charset val="128"/>
      </rPr>
      <t>（</t>
    </r>
    <r>
      <rPr>
        <sz val="10"/>
        <rFont val="Arial"/>
        <family val="2"/>
      </rPr>
      <t>Per-and Polyfluoroalkyl Substances</t>
    </r>
    <r>
      <rPr>
        <sz val="10"/>
        <rFont val="游ゴシック"/>
        <family val="2"/>
        <charset val="128"/>
      </rPr>
      <t>）</t>
    </r>
    <r>
      <rPr>
        <sz val="10"/>
        <rFont val="Arial"/>
        <family val="2"/>
      </rPr>
      <t xml:space="preserve">
Substances containing at least one aliphatic -CF2 or -CF3</t>
    </r>
    <phoneticPr fontId="3"/>
  </si>
  <si>
    <t>25ppb total sum of PFOA, and its individual salts and related substances.</t>
    <phoneticPr fontId="5"/>
  </si>
  <si>
    <t>Perfluorohexanesulfonic acid (PFHxS) and its salts and related substances</t>
    <phoneticPr fontId="3"/>
  </si>
  <si>
    <t>25ppb total sum of PFHxS, and its individual salts.
1000ppb total sum of PFHxS related substances.</t>
    <phoneticPr fontId="3"/>
  </si>
  <si>
    <t>25ppb total sum of PFHxA, and its individual salts.
1000ppb total sum of PFHxA related substances.</t>
    <phoneticPr fontId="3"/>
  </si>
  <si>
    <t>P1054</t>
    <phoneticPr fontId="3"/>
  </si>
  <si>
    <t>1,6-Hexanediol diacrylate</t>
  </si>
  <si>
    <t>13048-33-4</t>
  </si>
  <si>
    <t>2-(2-Ethoxyethoxy)ethyl acrylate</t>
  </si>
  <si>
    <t>7328-17-8</t>
  </si>
  <si>
    <t>2-Acryloyloxyethyl butylcarbamate</t>
  </si>
  <si>
    <t>63225-53-6</t>
  </si>
  <si>
    <t>2-Phenoxyethyl acrylate(PHEA)</t>
  </si>
  <si>
    <t>48145-04-6</t>
  </si>
  <si>
    <t>4-tert-Butylcyclohexyl acrylate(TBCHA)</t>
  </si>
  <si>
    <t>84100-23-2</t>
  </si>
  <si>
    <t>Butanediol diacrylate</t>
  </si>
  <si>
    <t>1070-70-8</t>
  </si>
  <si>
    <t>Isobornyl acrylate</t>
  </si>
  <si>
    <t>5888-33-5</t>
  </si>
  <si>
    <t>Tetrahydrofurfuryl acrylate</t>
  </si>
  <si>
    <t>2399-48-6</t>
  </si>
  <si>
    <t>Trimethylo Ipropane triacrylate</t>
  </si>
  <si>
    <t>15625-89-5</t>
  </si>
  <si>
    <t>Tripropylene glycol diacrylate</t>
  </si>
  <si>
    <t>42978-66-5</t>
  </si>
  <si>
    <r>
      <t>Ver.</t>
    </r>
    <r>
      <rPr>
        <sz val="12"/>
        <color rgb="FFFF0000"/>
        <rFont val="Arial"/>
        <family val="2"/>
      </rPr>
      <t xml:space="preserve">18 </t>
    </r>
    <r>
      <rPr>
        <sz val="12"/>
        <rFont val="Arial"/>
        <family val="2"/>
      </rPr>
      <t>Attached Form 3</t>
    </r>
    <phoneticPr fontId="4"/>
  </si>
  <si>
    <t>P1054_Perfluorobutanesulfonic acid (PFBS) and its related substances</t>
    <phoneticPr fontId="3"/>
  </si>
  <si>
    <t>P1035_Perfluorohexanesulfonic acid (PFHxS) and its salts and related substances</t>
    <phoneticPr fontId="3"/>
  </si>
  <si>
    <t>P1053</t>
    <phoneticPr fontId="3"/>
  </si>
  <si>
    <r>
      <rPr>
        <sz val="11"/>
        <color theme="1"/>
        <rFont val="Arial"/>
        <family val="2"/>
      </rPr>
      <t>Ver.</t>
    </r>
    <r>
      <rPr>
        <sz val="11"/>
        <color rgb="FFFF0000"/>
        <rFont val="Arial"/>
        <family val="2"/>
      </rPr>
      <t xml:space="preserve">18 </t>
    </r>
    <r>
      <rPr>
        <sz val="11"/>
        <color theme="1"/>
        <rFont val="Arial"/>
        <family val="2"/>
      </rPr>
      <t xml:space="preserve">Attached Form </t>
    </r>
    <r>
      <rPr>
        <sz val="11"/>
        <rFont val="Arial"/>
        <family val="2"/>
      </rPr>
      <t>4</t>
    </r>
    <phoneticPr fontId="4"/>
  </si>
  <si>
    <t>Less than 50ppm</t>
    <phoneticPr fontId="3"/>
  </si>
  <si>
    <t>https://pollution-waste.canada.ca/substances-search/Substance?lang=en</t>
    <phoneticPr fontId="7"/>
  </si>
  <si>
    <t>https://kreach.me.go.kr/repwrt/index.do</t>
    <phoneticPr fontId="7"/>
  </si>
  <si>
    <t>https://opms.emb.gov.ph/piccs_search/</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</si>
</sst>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Red]\-#,##0\ "/>
    <numFmt numFmtId="177" formatCode="#,##0.0000;[Red]\-#,##0.0000"/>
    <numFmt numFmtId="178" formatCode="0.0000_ "/>
    <numFmt numFmtId="179" formatCode="0_ ;[Red]\-0\ "/>
    <numFmt numFmtId="180" formatCode="mm/dd/yy;@"/>
    <numFmt numFmtId="181" formatCode="_(&quot;$&quot;* #,##0.00_);_(&quot;$&quot;* \(#,##0.00\);_(&quot;$&quot;* &quot;-&quot;??_);_(@_)"/>
    <numFmt numFmtId="182" formatCode="0.00_)"/>
    <numFmt numFmtId="183" formatCode="0.0#"/>
    <numFmt numFmtId="184" formatCode="0%;\(0%\)"/>
    <numFmt numFmtId="185" formatCode="#,##0.0_);\(#,##0.0\)"/>
    <numFmt numFmtId="186" formatCode="_(* #,##0.0000_);_(* \(#,##0.0000\);_(* &quot;-&quot;??_);_(@_)"/>
    <numFmt numFmtId="187" formatCode="0.0%;[Red]\(0.0%\)"/>
    <numFmt numFmtId="188" formatCode="0%;[Red]\(0%\)"/>
    <numFmt numFmtId="189" formatCode="0.0%;\(0.0%\)"/>
    <numFmt numFmtId="190" formatCode="&quot;   &quot;@"/>
    <numFmt numFmtId="191" formatCode="_(* #,##0_);_(* \(#,##0\);_(* &quot;-&quot;_)"/>
  </numFmts>
  <fonts count="135">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2"/>
      <charset val="128"/>
      <scheme val="minor"/>
    </font>
    <font>
      <sz val="6"/>
      <name val="ＭＳ Ｐゴシック"/>
      <family val="3"/>
      <charset val="128"/>
    </font>
    <font>
      <u/>
      <sz val="8.25"/>
      <color indexed="12"/>
      <name val="ＭＳ Ｐゴシック"/>
      <family val="3"/>
      <charset val="128"/>
    </font>
    <font>
      <u/>
      <sz val="11"/>
      <color theme="10"/>
      <name val="ＭＳ Ｐゴシック"/>
      <family val="2"/>
      <charset val="128"/>
      <scheme val="minor"/>
    </font>
    <font>
      <sz val="6"/>
      <name val="ＭＳ ゴシック"/>
      <family val="3"/>
      <charset val="128"/>
    </font>
    <font>
      <sz val="11"/>
      <color theme="1"/>
      <name val="ＭＳ Ｐゴシック"/>
      <family val="2"/>
      <charset val="128"/>
      <scheme val="minor"/>
    </font>
    <font>
      <sz val="11"/>
      <name val="Ｔｉｍｅ"/>
      <family val="3"/>
      <charset val="128"/>
    </font>
    <font>
      <sz val="12"/>
      <name val="Ｔｉｍｅ"/>
      <family val="3"/>
      <charset val="128"/>
    </font>
    <font>
      <sz val="10"/>
      <name val="Ｔｉｍｅ"/>
      <family val="3"/>
      <charset val="128"/>
    </font>
    <font>
      <sz val="14"/>
      <name val="Ｔｉｍｅ"/>
      <family val="3"/>
      <charset val="128"/>
    </font>
    <font>
      <sz val="14"/>
      <name val="Arial"/>
      <family val="2"/>
    </font>
    <font>
      <sz val="12"/>
      <name val="Arial"/>
      <family val="2"/>
    </font>
    <font>
      <b/>
      <sz val="12"/>
      <name val="Arial"/>
      <family val="2"/>
    </font>
    <font>
      <sz val="11"/>
      <name val="Arial"/>
      <family val="2"/>
    </font>
    <font>
      <sz val="11"/>
      <color indexed="8"/>
      <name val="Arial"/>
      <family val="2"/>
    </font>
    <font>
      <sz val="11"/>
      <color theme="1"/>
      <name val="Arial"/>
      <family val="2"/>
    </font>
    <font>
      <b/>
      <u/>
      <sz val="22"/>
      <name val="Arial"/>
      <family val="2"/>
    </font>
    <font>
      <b/>
      <sz val="22"/>
      <name val="Arial"/>
      <family val="2"/>
    </font>
    <font>
      <b/>
      <sz val="12"/>
      <color theme="1"/>
      <name val="Arial"/>
      <family val="2"/>
    </font>
    <font>
      <sz val="14"/>
      <color theme="1"/>
      <name val="Arial"/>
      <family val="2"/>
    </font>
    <font>
      <b/>
      <sz val="16"/>
      <name val="Arial"/>
      <family val="2"/>
    </font>
    <font>
      <b/>
      <sz val="22"/>
      <color theme="1"/>
      <name val="Arial"/>
      <family val="2"/>
    </font>
    <font>
      <b/>
      <sz val="14"/>
      <name val="Arial"/>
      <family val="2"/>
    </font>
    <font>
      <u/>
      <sz val="22"/>
      <name val="Arial"/>
      <family val="2"/>
    </font>
    <font>
      <sz val="12"/>
      <color theme="1"/>
      <name val="Arial"/>
      <family val="2"/>
    </font>
    <font>
      <sz val="10"/>
      <color theme="1"/>
      <name val="Arial"/>
      <family val="2"/>
    </font>
    <font>
      <sz val="10"/>
      <name val="Arial"/>
      <family val="2"/>
    </font>
    <font>
      <sz val="10"/>
      <color rgb="FFFF0000"/>
      <name val="Arial"/>
      <family val="2"/>
    </font>
    <font>
      <b/>
      <sz val="14"/>
      <color theme="1"/>
      <name val="Arial"/>
      <family val="2"/>
    </font>
    <font>
      <sz val="14"/>
      <color indexed="8"/>
      <name val="Arial"/>
      <family val="2"/>
    </font>
    <font>
      <sz val="13"/>
      <color theme="1"/>
      <name val="Arial"/>
      <family val="2"/>
    </font>
    <font>
      <sz val="13"/>
      <color theme="1"/>
      <name val="Ｔｉｍｅ"/>
      <family val="3"/>
      <charset val="128"/>
    </font>
    <font>
      <sz val="12"/>
      <color indexed="81"/>
      <name val="Arial"/>
      <family val="2"/>
    </font>
    <font>
      <sz val="11"/>
      <color indexed="81"/>
      <name val="Arial"/>
      <family val="2"/>
    </font>
    <font>
      <sz val="12"/>
      <color rgb="FFFF0000"/>
      <name val="Arial"/>
      <family val="2"/>
    </font>
    <font>
      <sz val="11"/>
      <color rgb="FFFF0000"/>
      <name val="Arial"/>
      <family val="2"/>
    </font>
    <font>
      <sz val="12"/>
      <name val="HGｺﾞｼｯｸM"/>
      <family val="3"/>
      <charset val="128"/>
    </font>
    <font>
      <sz val="12"/>
      <color theme="1"/>
      <name val="HGｺﾞｼｯｸM"/>
      <family val="3"/>
      <charset val="128"/>
    </font>
    <font>
      <sz val="12"/>
      <name val="ＭＳ Ｐゴシック"/>
      <family val="3"/>
      <charset val="128"/>
    </font>
    <font>
      <u/>
      <sz val="26"/>
      <name val="Arial"/>
      <family val="2"/>
    </font>
    <font>
      <sz val="11"/>
      <name val="HGｺﾞｼｯｸM"/>
      <family val="3"/>
      <charset val="128"/>
    </font>
    <font>
      <u/>
      <sz val="11"/>
      <color theme="10"/>
      <name val="ＭＳ ゴシック"/>
      <family val="3"/>
      <charset val="128"/>
    </font>
    <font>
      <u/>
      <sz val="11"/>
      <color theme="10"/>
      <name val="Arial"/>
      <family val="2"/>
    </font>
    <font>
      <u/>
      <sz val="11"/>
      <color rgb="FF0000FF"/>
      <name val="Arial"/>
      <family val="2"/>
    </font>
    <font>
      <sz val="10"/>
      <color indexed="8"/>
      <name val="Arial"/>
      <family val="2"/>
    </font>
    <font>
      <sz val="12"/>
      <color indexed="8"/>
      <name val="Arial"/>
      <family val="2"/>
    </font>
    <font>
      <sz val="14"/>
      <name val="HGｺﾞｼｯｸM"/>
      <family val="3"/>
      <charset val="128"/>
    </font>
    <font>
      <sz val="11"/>
      <name val="ＭＳ ゴシック"/>
      <family val="3"/>
      <charset val="128"/>
    </font>
    <font>
      <sz val="10.5"/>
      <name val="Arial"/>
      <family val="2"/>
    </font>
    <font>
      <sz val="11"/>
      <color indexed="10"/>
      <name val="HGSｺﾞｼｯｸM"/>
      <family val="3"/>
      <charset val="128"/>
    </font>
    <font>
      <b/>
      <sz val="11"/>
      <name val="Arial"/>
      <family val="2"/>
    </font>
    <font>
      <b/>
      <sz val="10"/>
      <name val="Arial"/>
      <family val="2"/>
    </font>
    <font>
      <u/>
      <sz val="12"/>
      <name val="Arial"/>
      <family val="2"/>
    </font>
    <font>
      <b/>
      <sz val="26"/>
      <name val="Arial"/>
      <family val="2"/>
    </font>
    <font>
      <sz val="11"/>
      <name val="ＭＳ 明朝"/>
      <family val="1"/>
      <charset val="128"/>
    </font>
    <font>
      <i/>
      <sz val="11"/>
      <name val="Arial"/>
      <family val="2"/>
    </font>
    <font>
      <b/>
      <i/>
      <sz val="11"/>
      <name val="Arial"/>
      <family val="2"/>
    </font>
    <font>
      <b/>
      <sz val="11"/>
      <name val="ＭＳ Ｐ明朝"/>
      <family val="1"/>
      <charset val="128"/>
    </font>
    <font>
      <sz val="11"/>
      <color theme="1"/>
      <name val="HGｺﾞｼｯｸM"/>
      <family val="3"/>
      <charset val="128"/>
    </font>
    <font>
      <sz val="9"/>
      <name val="Arial"/>
      <family val="2"/>
    </font>
    <font>
      <b/>
      <u/>
      <sz val="14"/>
      <name val="Arial"/>
      <family val="2"/>
    </font>
    <font>
      <b/>
      <u/>
      <sz val="16"/>
      <name val="Arial"/>
      <family val="2"/>
    </font>
    <font>
      <sz val="11"/>
      <color indexed="10"/>
      <name val="Arial"/>
      <family val="2"/>
    </font>
    <font>
      <sz val="11"/>
      <color rgb="FFFF0000"/>
      <name val="HGｺﾞｼｯｸM"/>
      <family val="3"/>
      <charset val="128"/>
    </font>
    <font>
      <sz val="11"/>
      <color theme="0"/>
      <name val="HGｺﾞｼｯｸM"/>
      <family val="3"/>
      <charset val="128"/>
    </font>
    <font>
      <sz val="9"/>
      <color indexed="81"/>
      <name val="ＭＳ Ｐゴシック"/>
      <family val="3"/>
      <charset val="128"/>
    </font>
    <font>
      <b/>
      <sz val="9"/>
      <color indexed="81"/>
      <name val="ＭＳ Ｐゴシック"/>
      <family val="3"/>
      <charset val="128"/>
    </font>
    <font>
      <sz val="9"/>
      <name val="Times New Roman"/>
      <family val="1"/>
    </font>
    <font>
      <sz val="10"/>
      <name val="HGｺﾞｼｯｸM"/>
      <family val="3"/>
      <charset val="128"/>
    </font>
    <font>
      <b/>
      <sz val="10"/>
      <name val="HGｺﾞｼｯｸM"/>
      <family val="3"/>
      <charset val="128"/>
    </font>
    <font>
      <sz val="14"/>
      <color rgb="FFFF0000"/>
      <name val="HGｺﾞｼｯｸM"/>
      <family val="3"/>
      <charset val="128"/>
    </font>
    <font>
      <b/>
      <sz val="12"/>
      <color rgb="FFFF0000"/>
      <name val="Arial"/>
      <family val="2"/>
    </font>
    <font>
      <sz val="14"/>
      <color rgb="FFFF0000"/>
      <name val="Arial"/>
      <family val="2"/>
    </font>
    <font>
      <sz val="16"/>
      <name val="Arial"/>
      <family val="2"/>
    </font>
    <font>
      <vertAlign val="superscript"/>
      <sz val="11"/>
      <name val="HGｺﾞｼｯｸM"/>
      <family val="3"/>
      <charset val="128"/>
    </font>
    <font>
      <sz val="12"/>
      <color rgb="FF0070C0"/>
      <name val="Arial"/>
      <family val="2"/>
    </font>
    <font>
      <sz val="12"/>
      <color rgb="FF0070C0"/>
      <name val="HGｺﾞｼｯｸM"/>
      <family val="3"/>
      <charset val="128"/>
    </font>
    <font>
      <sz val="11"/>
      <color theme="4"/>
      <name val="Arial"/>
      <family val="2"/>
    </font>
    <font>
      <sz val="12"/>
      <color theme="4"/>
      <name val="Arial"/>
      <family val="2"/>
    </font>
    <font>
      <sz val="12"/>
      <color theme="4"/>
      <name val="HGｺﾞｼｯｸM"/>
      <family val="3"/>
      <charset val="128"/>
    </font>
    <font>
      <b/>
      <sz val="11"/>
      <color theme="4"/>
      <name val="Arial"/>
      <family val="2"/>
    </font>
    <font>
      <sz val="11"/>
      <name val="ＭＳ Ｐゴシック"/>
      <family val="2"/>
      <charset val="128"/>
      <scheme val="minor"/>
    </font>
    <font>
      <b/>
      <sz val="12"/>
      <color theme="4"/>
      <name val="Arial"/>
      <family val="2"/>
    </font>
    <font>
      <b/>
      <sz val="12"/>
      <color theme="4"/>
      <name val="ＭＳ Ｐゴシック"/>
      <family val="3"/>
      <charset val="128"/>
    </font>
    <font>
      <sz val="11"/>
      <color indexed="8"/>
      <name val="ＭＳ Ｐゴシック"/>
      <family val="3"/>
      <charset val="128"/>
    </font>
    <font>
      <sz val="11"/>
      <color indexed="9"/>
      <name val="ＭＳ Ｐゴシック"/>
      <family val="3"/>
      <charset val="128"/>
    </font>
    <font>
      <sz val="10"/>
      <name val="Helv"/>
      <family val="2"/>
    </font>
    <font>
      <sz val="8"/>
      <name val="Arial"/>
      <family val="2"/>
    </font>
    <font>
      <u/>
      <sz val="8"/>
      <color indexed="12"/>
      <name val="Times New Roman"/>
      <family val="1"/>
    </font>
    <font>
      <sz val="7"/>
      <name val="Small Fonts"/>
      <family val="3"/>
      <charset val="128"/>
    </font>
    <font>
      <b/>
      <i/>
      <sz val="16"/>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indexed="8"/>
      <name val="HGｺﾞｼｯｸM"/>
      <family val="3"/>
      <charset val="128"/>
    </font>
    <font>
      <sz val="14"/>
      <color theme="1"/>
      <name val="HGｺﾞｼｯｸM"/>
      <family val="3"/>
      <charset val="128"/>
    </font>
    <font>
      <b/>
      <sz val="11"/>
      <name val="HGｺﾞｼｯｸM"/>
      <family val="3"/>
      <charset val="128"/>
    </font>
    <font>
      <sz val="12"/>
      <color rgb="FFFF0000"/>
      <name val="HGｺﾞｼｯｸM"/>
      <family val="3"/>
      <charset val="128"/>
    </font>
    <font>
      <b/>
      <sz val="22"/>
      <name val="HGｺﾞｼｯｸM"/>
      <family val="3"/>
      <charset val="128"/>
    </font>
    <font>
      <b/>
      <sz val="11"/>
      <color rgb="FFFF0000"/>
      <name val="Arial"/>
      <family val="2"/>
    </font>
    <font>
      <sz val="11"/>
      <name val="ＭＳ Ｐゴシック"/>
      <family val="2"/>
      <charset val="128"/>
    </font>
    <font>
      <b/>
      <sz val="11"/>
      <color rgb="FFFF0000"/>
      <name val="HGｺﾞｼｯｸM"/>
      <family val="3"/>
      <charset val="128"/>
    </font>
    <font>
      <sz val="13"/>
      <color theme="1"/>
      <name val="Segoe UI Symbol"/>
      <family val="3"/>
    </font>
    <font>
      <sz val="11"/>
      <color rgb="FFFF0000"/>
      <name val="Arial"/>
      <family val="3"/>
      <charset val="128"/>
    </font>
    <font>
      <u/>
      <sz val="14"/>
      <color theme="10"/>
      <name val="Arial"/>
      <family val="2"/>
    </font>
    <font>
      <b/>
      <sz val="11"/>
      <color rgb="FFFF0000"/>
      <name val="Arial"/>
      <family val="3"/>
      <charset val="128"/>
    </font>
    <font>
      <sz val="13"/>
      <color theme="1"/>
      <name val="HGｺﾞｼｯｸM"/>
      <family val="3"/>
      <charset val="128"/>
    </font>
    <font>
      <b/>
      <sz val="14"/>
      <color rgb="FF0070C0"/>
      <name val="Arial"/>
      <family val="3"/>
      <charset val="128"/>
    </font>
    <font>
      <b/>
      <sz val="14"/>
      <color rgb="FF0070C0"/>
      <name val="HGｺﾞｼｯｸM"/>
      <family val="3"/>
      <charset val="128"/>
    </font>
    <font>
      <b/>
      <sz val="14"/>
      <color rgb="FF0070C0"/>
      <name val="Arial"/>
      <family val="2"/>
    </font>
    <font>
      <sz val="10"/>
      <name val="HGｺﾞｼｯｸM"/>
      <family val="2"/>
      <charset val="128"/>
    </font>
    <font>
      <b/>
      <sz val="11"/>
      <name val="ＭＳ Ｐゴシック"/>
      <family val="3"/>
      <charset val="128"/>
    </font>
    <font>
      <sz val="11"/>
      <color theme="1"/>
      <name val="Meiryo UI"/>
      <family val="3"/>
      <charset val="128"/>
    </font>
    <font>
      <sz val="11"/>
      <name val="游ゴシック"/>
      <family val="2"/>
      <charset val="128"/>
    </font>
    <font>
      <sz val="10"/>
      <color rgb="FFFF0000"/>
      <name val="HGｺﾞｼｯｸM"/>
      <family val="3"/>
      <charset val="128"/>
    </font>
    <font>
      <sz val="10"/>
      <name val="Arial"/>
      <family val="3"/>
    </font>
    <font>
      <sz val="10"/>
      <name val="游ゴシック"/>
      <family val="2"/>
      <charset val="128"/>
    </font>
    <font>
      <sz val="11"/>
      <color rgb="FFFF0000"/>
      <name val="ＭＳ Ｐゴシック"/>
      <family val="2"/>
      <charset val="128"/>
      <scheme val="minor"/>
    </font>
    <font>
      <u/>
      <sz val="12"/>
      <color rgb="FF0000FF"/>
      <name val="Arial"/>
      <family val="2"/>
    </font>
    <font>
      <sz val="12"/>
      <color rgb="FF0000FF"/>
      <name val="Arial"/>
      <family val="2"/>
    </font>
  </fonts>
  <fills count="3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rgb="FFDDDDDD"/>
        <bgColor indexed="64"/>
      </patternFill>
    </fill>
  </fills>
  <borders count="1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diagonal/>
    </border>
    <border>
      <left/>
      <right/>
      <top style="thin">
        <color indexed="64"/>
      </top>
      <bottom style="medium">
        <color indexed="64"/>
      </bottom>
      <diagonal/>
    </border>
    <border>
      <left style="thin">
        <color indexed="64"/>
      </left>
      <right style="thin">
        <color indexed="64"/>
      </right>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hair">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hair">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double">
        <color indexed="64"/>
      </bottom>
      <diagonal/>
    </border>
  </borders>
  <cellStyleXfs count="101">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pplyNumberFormat="0" applyFill="0" applyBorder="0" applyAlignment="0" applyProtection="0">
      <alignment vertical="center"/>
    </xf>
    <xf numFmtId="0" fontId="2" fillId="0" borderId="0">
      <alignment vertical="center"/>
    </xf>
    <xf numFmtId="0" fontId="44" fillId="0" borderId="0" applyNumberFormat="0" applyFill="0" applyBorder="0" applyAlignment="0" applyProtection="0"/>
    <xf numFmtId="38" fontId="50" fillId="0" borderId="0" applyFont="0" applyFill="0" applyBorder="0" applyAlignment="0" applyProtection="0">
      <alignment vertical="center"/>
    </xf>
    <xf numFmtId="0" fontId="50" fillId="0" borderId="0"/>
    <xf numFmtId="0" fontId="8" fillId="0" borderId="0">
      <alignment vertical="center"/>
    </xf>
    <xf numFmtId="0" fontId="2" fillId="0" borderId="0">
      <alignment vertical="center"/>
    </xf>
    <xf numFmtId="0" fontId="2" fillId="0" borderId="0">
      <alignment vertical="center"/>
    </xf>
    <xf numFmtId="0" fontId="87" fillId="9" borderId="0" applyNumberFormat="0" applyBorder="0" applyAlignment="0" applyProtection="0">
      <alignment vertical="center"/>
    </xf>
    <xf numFmtId="0" fontId="87" fillId="10" borderId="0" applyNumberFormat="0" applyBorder="0" applyAlignment="0" applyProtection="0">
      <alignment vertical="center"/>
    </xf>
    <xf numFmtId="0" fontId="87" fillId="11" borderId="0" applyNumberFormat="0" applyBorder="0" applyAlignment="0" applyProtection="0">
      <alignment vertical="center"/>
    </xf>
    <xf numFmtId="0" fontId="87" fillId="12" borderId="0" applyNumberFormat="0" applyBorder="0" applyAlignment="0" applyProtection="0">
      <alignment vertical="center"/>
    </xf>
    <xf numFmtId="0" fontId="87" fillId="13" borderId="0" applyNumberFormat="0" applyBorder="0" applyAlignment="0" applyProtection="0">
      <alignment vertical="center"/>
    </xf>
    <xf numFmtId="0" fontId="87" fillId="14" borderId="0" applyNumberFormat="0" applyBorder="0" applyAlignment="0" applyProtection="0">
      <alignment vertical="center"/>
    </xf>
    <xf numFmtId="0" fontId="87" fillId="15" borderId="0" applyNumberFormat="0" applyBorder="0" applyAlignment="0" applyProtection="0">
      <alignment vertical="center"/>
    </xf>
    <xf numFmtId="0" fontId="87" fillId="16" borderId="0" applyNumberFormat="0" applyBorder="0" applyAlignment="0" applyProtection="0">
      <alignment vertical="center"/>
    </xf>
    <xf numFmtId="0" fontId="87" fillId="17" borderId="0" applyNumberFormat="0" applyBorder="0" applyAlignment="0" applyProtection="0">
      <alignment vertical="center"/>
    </xf>
    <xf numFmtId="0" fontId="87" fillId="12" borderId="0" applyNumberFormat="0" applyBorder="0" applyAlignment="0" applyProtection="0">
      <alignment vertical="center"/>
    </xf>
    <xf numFmtId="0" fontId="87" fillId="15" borderId="0" applyNumberFormat="0" applyBorder="0" applyAlignment="0" applyProtection="0">
      <alignment vertical="center"/>
    </xf>
    <xf numFmtId="0" fontId="87" fillId="18" borderId="0" applyNumberFormat="0" applyBorder="0" applyAlignment="0" applyProtection="0">
      <alignment vertical="center"/>
    </xf>
    <xf numFmtId="0" fontId="88" fillId="19" borderId="0" applyNumberFormat="0" applyBorder="0" applyAlignment="0" applyProtection="0">
      <alignment vertical="center"/>
    </xf>
    <xf numFmtId="0" fontId="88" fillId="16" borderId="0" applyNumberFormat="0" applyBorder="0" applyAlignment="0" applyProtection="0">
      <alignment vertical="center"/>
    </xf>
    <xf numFmtId="0" fontId="88" fillId="17" borderId="0" applyNumberFormat="0" applyBorder="0" applyAlignment="0" applyProtection="0">
      <alignment vertical="center"/>
    </xf>
    <xf numFmtId="0" fontId="88" fillId="20" borderId="0" applyNumberFormat="0" applyBorder="0" applyAlignment="0" applyProtection="0">
      <alignment vertical="center"/>
    </xf>
    <xf numFmtId="0" fontId="88" fillId="21" borderId="0" applyNumberFormat="0" applyBorder="0" applyAlignment="0" applyProtection="0">
      <alignment vertical="center"/>
    </xf>
    <xf numFmtId="0" fontId="88" fillId="22" borderId="0" applyNumberFormat="0" applyBorder="0" applyAlignment="0" applyProtection="0">
      <alignment vertical="center"/>
    </xf>
    <xf numFmtId="0" fontId="47" fillId="0" borderId="0" applyFill="0" applyBorder="0" applyAlignment="0"/>
    <xf numFmtId="185" fontId="89" fillId="0" borderId="0" applyFill="0" applyBorder="0" applyAlignment="0"/>
    <xf numFmtId="186" fontId="89" fillId="0" borderId="0" applyFill="0" applyBorder="0" applyAlignment="0"/>
    <xf numFmtId="187" fontId="89" fillId="0" borderId="0" applyFill="0" applyBorder="0" applyAlignment="0"/>
    <xf numFmtId="188" fontId="89" fillId="0" borderId="0" applyFill="0" applyBorder="0" applyAlignment="0"/>
    <xf numFmtId="181" fontId="89" fillId="0" borderId="0" applyFill="0" applyBorder="0" applyAlignment="0"/>
    <xf numFmtId="189" fontId="89" fillId="0" borderId="0" applyFill="0" applyBorder="0" applyAlignment="0"/>
    <xf numFmtId="185" fontId="89" fillId="0" borderId="0" applyFill="0" applyBorder="0" applyAlignment="0"/>
    <xf numFmtId="0" fontId="29" fillId="0" borderId="0" applyFont="0" applyFill="0" applyBorder="0" applyAlignment="0" applyProtection="0"/>
    <xf numFmtId="181" fontId="89" fillId="0" borderId="0" applyFont="0" applyFill="0" applyBorder="0" applyAlignment="0" applyProtection="0"/>
    <xf numFmtId="184" fontId="29" fillId="0" borderId="0" applyFont="0" applyFill="0" applyBorder="0" applyAlignment="0" applyProtection="0"/>
    <xf numFmtId="0" fontId="29" fillId="0" borderId="0" applyFont="0" applyFill="0" applyBorder="0" applyAlignment="0" applyProtection="0"/>
    <xf numFmtId="185" fontId="89" fillId="0" borderId="0" applyFont="0" applyFill="0" applyBorder="0" applyAlignment="0" applyProtection="0"/>
    <xf numFmtId="189" fontId="89" fillId="0" borderId="0" applyFont="0" applyFill="0" applyBorder="0" applyAlignment="0" applyProtection="0"/>
    <xf numFmtId="183" fontId="29" fillId="23" borderId="0" applyFont="0" applyBorder="0"/>
    <xf numFmtId="14" fontId="47" fillId="0" borderId="0" applyFill="0" applyBorder="0" applyAlignment="0"/>
    <xf numFmtId="181" fontId="89" fillId="0" borderId="0" applyFill="0" applyBorder="0" applyAlignment="0"/>
    <xf numFmtId="185" fontId="89" fillId="0" borderId="0" applyFill="0" applyBorder="0" applyAlignment="0"/>
    <xf numFmtId="181" fontId="89" fillId="0" borderId="0" applyFill="0" applyBorder="0" applyAlignment="0"/>
    <xf numFmtId="189" fontId="89" fillId="0" borderId="0" applyFill="0" applyBorder="0" applyAlignment="0"/>
    <xf numFmtId="185" fontId="89" fillId="0" borderId="0" applyFill="0" applyBorder="0" applyAlignment="0"/>
    <xf numFmtId="38" fontId="90" fillId="23" borderId="0" applyNumberFormat="0" applyBorder="0" applyAlignment="0" applyProtection="0"/>
    <xf numFmtId="0" fontId="15" fillId="0" borderId="89" applyNumberFormat="0" applyAlignment="0" applyProtection="0">
      <alignment horizontal="left" vertical="center"/>
    </xf>
    <xf numFmtId="0" fontId="15" fillId="0" borderId="13">
      <alignment horizontal="left" vertical="center"/>
    </xf>
    <xf numFmtId="0" fontId="91" fillId="0" borderId="0" applyNumberFormat="0" applyFill="0" applyBorder="0" applyAlignment="0" applyProtection="0">
      <alignment vertical="top"/>
      <protection locked="0"/>
    </xf>
    <xf numFmtId="10" fontId="90" fillId="24" borderId="11" applyNumberFormat="0" applyBorder="0" applyAlignment="0" applyProtection="0"/>
    <xf numFmtId="181" fontId="89" fillId="0" borderId="0" applyFill="0" applyBorder="0" applyAlignment="0"/>
    <xf numFmtId="185" fontId="89" fillId="0" borderId="0" applyFill="0" applyBorder="0" applyAlignment="0"/>
    <xf numFmtId="181" fontId="89" fillId="0" borderId="0" applyFill="0" applyBorder="0" applyAlignment="0"/>
    <xf numFmtId="189" fontId="89" fillId="0" borderId="0" applyFill="0" applyBorder="0" applyAlignment="0"/>
    <xf numFmtId="185" fontId="89" fillId="0" borderId="0" applyFill="0" applyBorder="0" applyAlignment="0"/>
    <xf numFmtId="37" fontId="92" fillId="0" borderId="0"/>
    <xf numFmtId="182" fontId="93" fillId="0" borderId="0"/>
    <xf numFmtId="0" fontId="29" fillId="0" borderId="0"/>
    <xf numFmtId="188" fontId="89" fillId="0" borderId="0" applyFont="0" applyFill="0" applyBorder="0" applyAlignment="0" applyProtection="0"/>
    <xf numFmtId="184" fontId="29" fillId="0" borderId="0" applyFont="0" applyFill="0" applyBorder="0" applyAlignment="0" applyProtection="0"/>
    <xf numFmtId="10" fontId="29" fillId="0" borderId="0" applyFont="0" applyFill="0" applyBorder="0" applyAlignment="0" applyProtection="0"/>
    <xf numFmtId="190" fontId="89" fillId="0" borderId="0" applyFont="0" applyFill="0" applyBorder="0" applyAlignment="0" applyProtection="0"/>
    <xf numFmtId="181" fontId="89" fillId="0" borderId="0" applyFill="0" applyBorder="0" applyAlignment="0"/>
    <xf numFmtId="185" fontId="89" fillId="0" borderId="0" applyFill="0" applyBorder="0" applyAlignment="0"/>
    <xf numFmtId="181" fontId="89" fillId="0" borderId="0" applyFill="0" applyBorder="0" applyAlignment="0"/>
    <xf numFmtId="189" fontId="89" fillId="0" borderId="0" applyFill="0" applyBorder="0" applyAlignment="0"/>
    <xf numFmtId="185" fontId="89" fillId="0" borderId="0" applyFill="0" applyBorder="0" applyAlignment="0"/>
    <xf numFmtId="49" fontId="47" fillId="0" borderId="0" applyFill="0" applyBorder="0" applyAlignment="0"/>
    <xf numFmtId="190" fontId="89" fillId="0" borderId="0" applyFill="0" applyBorder="0" applyAlignment="0"/>
    <xf numFmtId="191" fontId="89" fillId="0" borderId="0" applyFill="0" applyBorder="0" applyAlignment="0"/>
    <xf numFmtId="0" fontId="88" fillId="25" borderId="0" applyNumberFormat="0" applyBorder="0" applyAlignment="0" applyProtection="0">
      <alignment vertical="center"/>
    </xf>
    <xf numFmtId="0" fontId="88" fillId="26" borderId="0" applyNumberFormat="0" applyBorder="0" applyAlignment="0" applyProtection="0">
      <alignment vertical="center"/>
    </xf>
    <xf numFmtId="0" fontId="88" fillId="27" borderId="0" applyNumberFormat="0" applyBorder="0" applyAlignment="0" applyProtection="0">
      <alignment vertical="center"/>
    </xf>
    <xf numFmtId="0" fontId="88" fillId="20" borderId="0" applyNumberFormat="0" applyBorder="0" applyAlignment="0" applyProtection="0">
      <alignment vertical="center"/>
    </xf>
    <xf numFmtId="0" fontId="88" fillId="21" borderId="0" applyNumberFormat="0" applyBorder="0" applyAlignment="0" applyProtection="0">
      <alignment vertical="center"/>
    </xf>
    <xf numFmtId="0" fontId="88" fillId="28" borderId="0" applyNumberFormat="0" applyBorder="0" applyAlignment="0" applyProtection="0">
      <alignment vertical="center"/>
    </xf>
    <xf numFmtId="0" fontId="94" fillId="0" borderId="0" applyNumberFormat="0" applyFill="0" applyBorder="0" applyAlignment="0" applyProtection="0">
      <alignment vertical="center"/>
    </xf>
    <xf numFmtId="0" fontId="95" fillId="29" borderId="157" applyNumberFormat="0" applyAlignment="0" applyProtection="0">
      <alignment vertical="center"/>
    </xf>
    <xf numFmtId="0" fontId="96" fillId="30" borderId="0" applyNumberFormat="0" applyBorder="0" applyAlignment="0" applyProtection="0">
      <alignment vertical="center"/>
    </xf>
    <xf numFmtId="0" fontId="2" fillId="31" borderId="158" applyNumberFormat="0" applyFont="0" applyAlignment="0" applyProtection="0">
      <alignment vertical="center"/>
    </xf>
    <xf numFmtId="0" fontId="97" fillId="0" borderId="159" applyNumberFormat="0" applyFill="0" applyAlignment="0" applyProtection="0">
      <alignment vertical="center"/>
    </xf>
    <xf numFmtId="0" fontId="98" fillId="10" borderId="0" applyNumberFormat="0" applyBorder="0" applyAlignment="0" applyProtection="0">
      <alignment vertical="center"/>
    </xf>
    <xf numFmtId="0" fontId="99" fillId="32" borderId="160" applyNumberFormat="0" applyAlignment="0" applyProtection="0">
      <alignment vertical="center"/>
    </xf>
    <xf numFmtId="0" fontId="100" fillId="0" borderId="0" applyNumberFormat="0" applyFill="0" applyBorder="0" applyAlignment="0" applyProtection="0">
      <alignment vertical="center"/>
    </xf>
    <xf numFmtId="0" fontId="101" fillId="0" borderId="161" applyNumberFormat="0" applyFill="0" applyAlignment="0" applyProtection="0">
      <alignment vertical="center"/>
    </xf>
    <xf numFmtId="0" fontId="102" fillId="0" borderId="162" applyNumberFormat="0" applyFill="0" applyAlignment="0" applyProtection="0">
      <alignment vertical="center"/>
    </xf>
    <xf numFmtId="0" fontId="103" fillId="0" borderId="163" applyNumberFormat="0" applyFill="0" applyAlignment="0" applyProtection="0">
      <alignment vertical="center"/>
    </xf>
    <xf numFmtId="0" fontId="103" fillId="0" borderId="0" applyNumberFormat="0" applyFill="0" applyBorder="0" applyAlignment="0" applyProtection="0">
      <alignment vertical="center"/>
    </xf>
    <xf numFmtId="0" fontId="104" fillId="0" borderId="164" applyNumberFormat="0" applyFill="0" applyAlignment="0" applyProtection="0">
      <alignment vertical="center"/>
    </xf>
    <xf numFmtId="0" fontId="105" fillId="32" borderId="165" applyNumberFormat="0" applyAlignment="0" applyProtection="0">
      <alignment vertical="center"/>
    </xf>
    <xf numFmtId="0" fontId="106" fillId="0" borderId="0" applyNumberFormat="0" applyFill="0" applyBorder="0" applyAlignment="0" applyProtection="0">
      <alignment vertical="center"/>
    </xf>
    <xf numFmtId="0" fontId="107" fillId="14" borderId="160" applyNumberFormat="0" applyAlignment="0" applyProtection="0">
      <alignment vertical="center"/>
    </xf>
    <xf numFmtId="0" fontId="108" fillId="11" borderId="0" applyNumberFormat="0" applyBorder="0" applyAlignment="0" applyProtection="0">
      <alignment vertical="center"/>
    </xf>
    <xf numFmtId="38" fontId="8" fillId="0" borderId="0" applyFont="0" applyFill="0" applyBorder="0" applyAlignment="0" applyProtection="0">
      <alignment vertical="center"/>
    </xf>
  </cellStyleXfs>
  <cellXfs count="914">
    <xf numFmtId="0" fontId="0" fillId="0" borderId="0" xfId="0">
      <alignment vertical="center"/>
    </xf>
    <xf numFmtId="0" fontId="13" fillId="3" borderId="0" xfId="4" applyFont="1" applyFill="1">
      <alignment vertical="center"/>
    </xf>
    <xf numFmtId="0" fontId="14" fillId="3" borderId="0" xfId="4" applyFont="1" applyFill="1">
      <alignment vertical="center"/>
    </xf>
    <xf numFmtId="0" fontId="14" fillId="3" borderId="0" xfId="4" applyFont="1" applyFill="1" applyBorder="1" applyAlignment="1">
      <alignment vertical="center"/>
    </xf>
    <xf numFmtId="0" fontId="16" fillId="3" borderId="0" xfId="2" applyFont="1" applyFill="1" applyAlignment="1">
      <alignment vertical="top" wrapText="1"/>
    </xf>
    <xf numFmtId="0" fontId="14" fillId="3" borderId="0" xfId="1" applyFont="1" applyFill="1" applyBorder="1">
      <alignment vertical="center"/>
    </xf>
    <xf numFmtId="0" fontId="17" fillId="3" borderId="0" xfId="1" applyFont="1" applyFill="1" applyBorder="1">
      <alignment vertical="center"/>
    </xf>
    <xf numFmtId="0" fontId="18" fillId="3" borderId="0" xfId="2" applyFont="1" applyFill="1" applyAlignment="1">
      <alignment vertical="top" wrapText="1"/>
    </xf>
    <xf numFmtId="0" fontId="16" fillId="0" borderId="0" xfId="2" applyFont="1" applyAlignment="1">
      <alignment vertical="top" wrapText="1"/>
    </xf>
    <xf numFmtId="0" fontId="16" fillId="3" borderId="0" xfId="1" applyFont="1" applyFill="1" applyBorder="1">
      <alignment vertical="center"/>
    </xf>
    <xf numFmtId="0" fontId="14" fillId="5" borderId="0" xfId="1" applyFont="1" applyFill="1" applyBorder="1">
      <alignment vertical="center"/>
    </xf>
    <xf numFmtId="0" fontId="18" fillId="0" borderId="0" xfId="2" applyFont="1" applyAlignment="1">
      <alignment vertical="top" wrapText="1"/>
    </xf>
    <xf numFmtId="0" fontId="15" fillId="3" borderId="0" xfId="2" applyFont="1" applyFill="1" applyBorder="1" applyAlignment="1">
      <alignment horizontal="left" vertical="center" wrapText="1"/>
    </xf>
    <xf numFmtId="0" fontId="14" fillId="3" borderId="0" xfId="2" applyFont="1" applyFill="1" applyBorder="1" applyAlignment="1">
      <alignment horizontal="left" vertical="center" wrapText="1"/>
    </xf>
    <xf numFmtId="0" fontId="24" fillId="3" borderId="0" xfId="2" applyFont="1" applyFill="1" applyBorder="1" applyAlignment="1">
      <alignment horizontal="center" vertical="center" wrapText="1"/>
    </xf>
    <xf numFmtId="0" fontId="16" fillId="0" borderId="1" xfId="2" applyFont="1" applyBorder="1" applyAlignment="1">
      <alignment vertical="top" wrapText="1"/>
    </xf>
    <xf numFmtId="0" fontId="14" fillId="3" borderId="0" xfId="2" applyFont="1" applyFill="1" applyAlignment="1">
      <alignment vertical="top" wrapText="1"/>
    </xf>
    <xf numFmtId="0" fontId="13" fillId="2" borderId="53" xfId="2" applyFont="1" applyFill="1" applyBorder="1" applyAlignment="1">
      <alignment horizontal="center" vertical="center" wrapText="1"/>
    </xf>
    <xf numFmtId="0" fontId="13" fillId="2" borderId="39" xfId="2" applyFont="1" applyFill="1" applyBorder="1" applyAlignment="1">
      <alignment horizontal="center" vertical="center" wrapText="1"/>
    </xf>
    <xf numFmtId="0" fontId="25" fillId="2" borderId="45" xfId="2" applyFont="1" applyFill="1" applyBorder="1" applyAlignment="1">
      <alignment horizontal="center" vertical="center" wrapText="1"/>
    </xf>
    <xf numFmtId="0" fontId="14" fillId="0" borderId="0" xfId="2" applyFont="1" applyAlignment="1">
      <alignment vertical="top" wrapText="1"/>
    </xf>
    <xf numFmtId="0" fontId="14" fillId="0" borderId="14" xfId="2" applyFont="1" applyBorder="1" applyAlignment="1">
      <alignment vertical="top" wrapText="1"/>
    </xf>
    <xf numFmtId="0" fontId="26" fillId="3" borderId="0" xfId="2" applyFont="1" applyFill="1" applyBorder="1" applyAlignment="1">
      <alignment horizontal="center" vertical="center" wrapText="1"/>
    </xf>
    <xf numFmtId="0" fontId="13" fillId="3" borderId="0" xfId="2" applyFont="1" applyFill="1" applyBorder="1" applyAlignment="1">
      <alignment horizontal="left" vertical="center" wrapText="1"/>
    </xf>
    <xf numFmtId="0" fontId="18" fillId="3" borderId="0" xfId="2" applyFont="1" applyFill="1" applyBorder="1" applyAlignment="1">
      <alignment vertical="center" wrapText="1"/>
    </xf>
    <xf numFmtId="0" fontId="28" fillId="3" borderId="0" xfId="2" applyFont="1" applyFill="1" applyAlignment="1">
      <alignment vertical="top" wrapText="1"/>
    </xf>
    <xf numFmtId="0" fontId="28" fillId="0" borderId="0" xfId="2" applyFont="1" applyAlignment="1">
      <alignment vertical="top" wrapText="1"/>
    </xf>
    <xf numFmtId="0" fontId="29" fillId="3" borderId="0" xfId="2" applyFont="1" applyFill="1" applyAlignment="1">
      <alignment vertical="top" wrapText="1"/>
    </xf>
    <xf numFmtId="0" fontId="15" fillId="3" borderId="0" xfId="2" applyFont="1" applyFill="1" applyBorder="1" applyAlignment="1">
      <alignment vertical="center" wrapText="1"/>
    </xf>
    <xf numFmtId="0" fontId="29" fillId="0" borderId="0" xfId="2" applyFont="1" applyAlignment="1">
      <alignment vertical="top" wrapText="1"/>
    </xf>
    <xf numFmtId="0" fontId="16" fillId="2" borderId="3" xfId="2" applyFont="1" applyFill="1" applyBorder="1" applyAlignment="1">
      <alignment vertical="center" wrapText="1"/>
    </xf>
    <xf numFmtId="0" fontId="16" fillId="2" borderId="9" xfId="2" applyFont="1" applyFill="1" applyBorder="1" applyAlignment="1">
      <alignment vertical="center" wrapText="1"/>
    </xf>
    <xf numFmtId="49" fontId="28" fillId="3" borderId="14" xfId="2" applyNumberFormat="1" applyFont="1" applyFill="1" applyBorder="1" applyAlignment="1">
      <alignment vertical="top" wrapText="1"/>
    </xf>
    <xf numFmtId="49" fontId="29" fillId="3" borderId="15" xfId="2" applyNumberFormat="1" applyFont="1" applyFill="1" applyBorder="1" applyAlignment="1">
      <alignment vertical="top" wrapText="1"/>
    </xf>
    <xf numFmtId="0" fontId="29" fillId="0" borderId="11" xfId="2" applyFont="1" applyFill="1" applyBorder="1" applyAlignment="1">
      <alignment vertical="top" wrapText="1"/>
    </xf>
    <xf numFmtId="49" fontId="28" fillId="3" borderId="6" xfId="2" applyNumberFormat="1" applyFont="1" applyFill="1" applyBorder="1" applyAlignment="1">
      <alignment vertical="top" wrapText="1"/>
    </xf>
    <xf numFmtId="49" fontId="28" fillId="3" borderId="11" xfId="2" applyNumberFormat="1" applyFont="1" applyFill="1" applyBorder="1" applyAlignment="1">
      <alignment vertical="top" wrapText="1"/>
    </xf>
    <xf numFmtId="49" fontId="28" fillId="3" borderId="10" xfId="2" applyNumberFormat="1" applyFont="1" applyFill="1" applyBorder="1" applyAlignment="1">
      <alignment vertical="top" wrapText="1"/>
    </xf>
    <xf numFmtId="49" fontId="28" fillId="3" borderId="2" xfId="2" applyNumberFormat="1" applyFont="1" applyFill="1" applyBorder="1" applyAlignment="1">
      <alignment vertical="top" wrapText="1"/>
    </xf>
    <xf numFmtId="49" fontId="29" fillId="3" borderId="10" xfId="2" applyNumberFormat="1" applyFont="1" applyFill="1" applyBorder="1" applyAlignment="1">
      <alignment vertical="top" wrapText="1"/>
    </xf>
    <xf numFmtId="176" fontId="29" fillId="3" borderId="0" xfId="2" applyNumberFormat="1" applyFont="1" applyFill="1" applyBorder="1" applyAlignment="1">
      <alignment vertical="top" wrapText="1"/>
    </xf>
    <xf numFmtId="49" fontId="14" fillId="3" borderId="0" xfId="2" applyNumberFormat="1" applyFont="1" applyFill="1" applyBorder="1" applyAlignment="1">
      <alignment vertical="top" wrapText="1"/>
    </xf>
    <xf numFmtId="0" fontId="29" fillId="3" borderId="0" xfId="2" applyFont="1" applyFill="1" applyBorder="1" applyAlignment="1">
      <alignment vertical="top" wrapText="1"/>
    </xf>
    <xf numFmtId="0" fontId="29" fillId="0" borderId="0" xfId="2" applyFont="1" applyAlignment="1">
      <alignment horizontal="center" vertical="top" wrapText="1"/>
    </xf>
    <xf numFmtId="49" fontId="29" fillId="3" borderId="0" xfId="2" applyNumberFormat="1" applyFont="1" applyFill="1" applyBorder="1" applyAlignment="1">
      <alignment horizontal="left" vertical="top" wrapText="1"/>
    </xf>
    <xf numFmtId="49" fontId="29" fillId="3" borderId="0" xfId="2" applyNumberFormat="1" applyFont="1" applyFill="1" applyBorder="1" applyAlignment="1">
      <alignment horizontal="center" vertical="top" wrapText="1"/>
    </xf>
    <xf numFmtId="49" fontId="28" fillId="3" borderId="0" xfId="2" applyNumberFormat="1" applyFont="1" applyFill="1" applyBorder="1" applyAlignment="1">
      <alignment vertical="top" wrapText="1"/>
    </xf>
    <xf numFmtId="49" fontId="30" fillId="3" borderId="0" xfId="2" applyNumberFormat="1" applyFont="1" applyFill="1" applyBorder="1" applyAlignment="1">
      <alignment vertical="top" wrapText="1"/>
    </xf>
    <xf numFmtId="0" fontId="29" fillId="0" borderId="11" xfId="2" applyFont="1" applyBorder="1" applyAlignment="1">
      <alignment vertical="top" wrapText="1"/>
    </xf>
    <xf numFmtId="49" fontId="29" fillId="3" borderId="11" xfId="2" applyNumberFormat="1" applyFont="1" applyFill="1" applyBorder="1" applyAlignment="1">
      <alignment vertical="top" wrapText="1"/>
    </xf>
    <xf numFmtId="49" fontId="29" fillId="3" borderId="2" xfId="2" applyNumberFormat="1" applyFont="1" applyFill="1" applyBorder="1" applyAlignment="1">
      <alignment vertical="top" wrapText="1"/>
    </xf>
    <xf numFmtId="0" fontId="30" fillId="3" borderId="0" xfId="2" applyFont="1" applyFill="1" applyAlignment="1">
      <alignment vertical="top" wrapText="1"/>
    </xf>
    <xf numFmtId="0" fontId="30" fillId="0" borderId="0" xfId="2" applyFont="1" applyAlignment="1">
      <alignment vertical="top" wrapText="1"/>
    </xf>
    <xf numFmtId="0" fontId="14" fillId="2" borderId="80" xfId="2" applyFont="1" applyFill="1" applyBorder="1" applyAlignment="1">
      <alignment horizontal="center" vertical="center" wrapText="1"/>
    </xf>
    <xf numFmtId="0" fontId="16" fillId="0" borderId="0" xfId="2" applyFont="1" applyAlignment="1">
      <alignment horizontal="center" vertical="center" wrapText="1"/>
    </xf>
    <xf numFmtId="0" fontId="14" fillId="2" borderId="76" xfId="2"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0" fontId="16" fillId="2" borderId="79" xfId="2" applyFont="1" applyFill="1" applyBorder="1" applyAlignment="1">
      <alignment horizontal="center" vertical="center" wrapText="1"/>
    </xf>
    <xf numFmtId="0" fontId="16" fillId="3" borderId="14" xfId="2" applyFont="1" applyFill="1" applyBorder="1" applyAlignment="1" applyProtection="1">
      <alignment horizontal="center" vertical="center" wrapText="1"/>
      <protection locked="0"/>
    </xf>
    <xf numFmtId="0" fontId="29" fillId="0" borderId="0" xfId="2" applyFont="1" applyFill="1" applyAlignment="1">
      <alignment vertical="top" wrapText="1"/>
    </xf>
    <xf numFmtId="0" fontId="16" fillId="3" borderId="66" xfId="2" applyFont="1" applyFill="1" applyBorder="1" applyAlignment="1" applyProtection="1">
      <alignment horizontal="center" vertical="center" wrapText="1"/>
      <protection locked="0"/>
    </xf>
    <xf numFmtId="0" fontId="16" fillId="3" borderId="16" xfId="2" applyFont="1" applyFill="1" applyBorder="1" applyAlignment="1" applyProtection="1">
      <alignment horizontal="center" vertical="center" wrapText="1"/>
      <protection locked="0"/>
    </xf>
    <xf numFmtId="177" fontId="16" fillId="3" borderId="16" xfId="2" applyNumberFormat="1" applyFont="1" applyFill="1" applyBorder="1" applyAlignment="1" applyProtection="1">
      <alignment horizontal="center" vertical="center" wrapText="1"/>
      <protection locked="0"/>
    </xf>
    <xf numFmtId="0" fontId="16" fillId="3" borderId="67" xfId="2" applyFont="1" applyFill="1" applyBorder="1" applyAlignment="1" applyProtection="1">
      <alignment horizontal="left" vertical="center" wrapText="1"/>
      <protection locked="0"/>
    </xf>
    <xf numFmtId="0" fontId="16" fillId="0" borderId="0" xfId="2" applyFont="1" applyFill="1" applyAlignment="1">
      <alignment vertical="top" wrapText="1"/>
    </xf>
    <xf numFmtId="0" fontId="16" fillId="0" borderId="0" xfId="1" applyFont="1">
      <alignment vertical="center"/>
    </xf>
    <xf numFmtId="0" fontId="13" fillId="3" borderId="0" xfId="1" applyFont="1" applyFill="1" applyBorder="1">
      <alignment vertical="center"/>
    </xf>
    <xf numFmtId="0" fontId="16" fillId="5" borderId="0" xfId="1" applyFont="1" applyFill="1">
      <alignment vertical="center"/>
    </xf>
    <xf numFmtId="0" fontId="14" fillId="5" borderId="0" xfId="1" applyFont="1" applyFill="1">
      <alignment vertical="center"/>
    </xf>
    <xf numFmtId="0" fontId="16" fillId="5" borderId="0" xfId="1" applyFont="1" applyFill="1" applyBorder="1">
      <alignment vertical="center"/>
    </xf>
    <xf numFmtId="0" fontId="13" fillId="5" borderId="0" xfId="1" applyFont="1" applyFill="1" applyBorder="1">
      <alignment vertical="center"/>
    </xf>
    <xf numFmtId="0" fontId="38" fillId="0" borderId="0" xfId="1" applyFont="1">
      <alignment vertical="center"/>
    </xf>
    <xf numFmtId="0" fontId="38" fillId="5" borderId="0" xfId="1" applyFont="1" applyFill="1">
      <alignment vertical="center"/>
    </xf>
    <xf numFmtId="0" fontId="38" fillId="5" borderId="0" xfId="1" applyFont="1" applyFill="1" applyBorder="1">
      <alignment vertical="center"/>
    </xf>
    <xf numFmtId="0" fontId="16" fillId="0" borderId="0" xfId="1" applyFont="1" applyBorder="1">
      <alignment vertical="center"/>
    </xf>
    <xf numFmtId="0" fontId="16" fillId="0" borderId="6" xfId="1" applyFont="1" applyBorder="1">
      <alignment vertical="center"/>
    </xf>
    <xf numFmtId="0" fontId="16" fillId="0" borderId="11" xfId="1" applyFont="1" applyBorder="1">
      <alignment vertical="center"/>
    </xf>
    <xf numFmtId="0" fontId="16" fillId="0" borderId="49" xfId="1" applyFont="1" applyBorder="1">
      <alignment vertical="center"/>
    </xf>
    <xf numFmtId="0" fontId="16" fillId="0" borderId="37" xfId="1" applyFont="1" applyBorder="1">
      <alignment vertical="center"/>
    </xf>
    <xf numFmtId="0" fontId="16" fillId="0" borderId="48" xfId="1" applyFont="1" applyBorder="1">
      <alignment vertical="center"/>
    </xf>
    <xf numFmtId="0" fontId="16" fillId="0" borderId="51" xfId="1" applyFont="1" applyBorder="1">
      <alignment vertical="center"/>
    </xf>
    <xf numFmtId="0" fontId="16" fillId="0" borderId="30" xfId="1" applyFont="1" applyBorder="1">
      <alignment vertical="center"/>
    </xf>
    <xf numFmtId="0" fontId="16" fillId="0" borderId="50" xfId="1" applyFont="1" applyBorder="1">
      <alignment vertical="center"/>
    </xf>
    <xf numFmtId="0" fontId="29" fillId="0" borderId="0" xfId="1" applyFont="1">
      <alignment vertical="center"/>
    </xf>
    <xf numFmtId="0" fontId="17" fillId="0" borderId="0" xfId="1" applyFont="1">
      <alignment vertical="center"/>
    </xf>
    <xf numFmtId="0" fontId="16" fillId="0" borderId="0" xfId="1" applyFont="1" applyBorder="1" applyProtection="1">
      <alignment vertical="center"/>
    </xf>
    <xf numFmtId="0" fontId="16" fillId="3" borderId="0" xfId="1" applyFont="1" applyFill="1" applyBorder="1" applyProtection="1">
      <alignment vertical="center"/>
    </xf>
    <xf numFmtId="0" fontId="16" fillId="3" borderId="0" xfId="1" applyFont="1" applyFill="1" applyProtection="1">
      <alignment vertical="center"/>
    </xf>
    <xf numFmtId="0" fontId="38" fillId="3" borderId="0" xfId="1" applyNumberFormat="1" applyFont="1" applyFill="1" applyBorder="1" applyAlignment="1" applyProtection="1">
      <alignment vertical="center" shrinkToFit="1"/>
    </xf>
    <xf numFmtId="0" fontId="16" fillId="5" borderId="0" xfId="1" applyFont="1" applyFill="1" applyBorder="1" applyProtection="1">
      <alignment vertical="center"/>
    </xf>
    <xf numFmtId="49" fontId="32" fillId="3" borderId="0" xfId="1" applyNumberFormat="1" applyFont="1" applyFill="1" applyBorder="1" applyAlignment="1" applyProtection="1">
      <alignment horizontal="left" vertical="center"/>
      <protection locked="0"/>
    </xf>
    <xf numFmtId="0" fontId="38" fillId="3" borderId="0" xfId="1" applyNumberFormat="1" applyFont="1" applyFill="1" applyBorder="1" applyAlignment="1">
      <alignment vertical="center" shrinkToFit="1"/>
    </xf>
    <xf numFmtId="0" fontId="37" fillId="5" borderId="0" xfId="1" applyFont="1" applyFill="1" applyBorder="1">
      <alignment vertical="center"/>
    </xf>
    <xf numFmtId="0" fontId="45" fillId="5" borderId="0" xfId="7" applyFont="1" applyFill="1" applyBorder="1" applyAlignment="1">
      <alignment vertical="center"/>
    </xf>
    <xf numFmtId="49" fontId="13" fillId="2" borderId="5" xfId="1" applyNumberFormat="1" applyFont="1" applyFill="1" applyBorder="1" applyAlignment="1">
      <alignment horizontal="center" vertical="center" shrinkToFit="1"/>
    </xf>
    <xf numFmtId="49" fontId="13" fillId="2" borderId="17" xfId="1" applyNumberFormat="1" applyFont="1" applyFill="1" applyBorder="1" applyAlignment="1">
      <alignment horizontal="center" vertical="center" shrinkToFit="1"/>
    </xf>
    <xf numFmtId="0" fontId="29" fillId="3" borderId="0" xfId="1" applyFont="1" applyFill="1" applyBorder="1">
      <alignment vertical="center"/>
    </xf>
    <xf numFmtId="0" fontId="16" fillId="2" borderId="89" xfId="1" applyFont="1" applyFill="1" applyBorder="1">
      <alignment vertical="center"/>
    </xf>
    <xf numFmtId="0" fontId="14" fillId="2" borderId="90" xfId="1" applyFont="1" applyFill="1" applyBorder="1">
      <alignment vertical="center"/>
    </xf>
    <xf numFmtId="49" fontId="13" fillId="2" borderId="15" xfId="1" applyNumberFormat="1" applyFont="1" applyFill="1" applyBorder="1" applyAlignment="1">
      <alignment horizontal="center" vertical="center" shrinkToFit="1"/>
    </xf>
    <xf numFmtId="49" fontId="30" fillId="5" borderId="0" xfId="1" applyNumberFormat="1" applyFont="1" applyFill="1" applyBorder="1" applyAlignment="1">
      <alignment vertical="center" wrapText="1"/>
    </xf>
    <xf numFmtId="0" fontId="30" fillId="3" borderId="0" xfId="1" applyNumberFormat="1" applyFont="1" applyFill="1" applyBorder="1" applyAlignment="1">
      <alignment vertical="center" wrapText="1"/>
    </xf>
    <xf numFmtId="0" fontId="38" fillId="3" borderId="0" xfId="1" applyNumberFormat="1" applyFont="1" applyFill="1" applyBorder="1" applyAlignment="1">
      <alignment vertical="center" wrapText="1"/>
    </xf>
    <xf numFmtId="0" fontId="16" fillId="3" borderId="0" xfId="1" applyFont="1" applyFill="1">
      <alignment vertical="center"/>
    </xf>
    <xf numFmtId="0" fontId="16" fillId="0" borderId="0" xfId="1" applyFont="1" applyFill="1">
      <alignment vertical="center"/>
    </xf>
    <xf numFmtId="0" fontId="47" fillId="3" borderId="0" xfId="1" applyNumberFormat="1" applyFont="1" applyFill="1" applyBorder="1" applyAlignment="1">
      <alignment vertical="center" shrinkToFit="1"/>
    </xf>
    <xf numFmtId="0" fontId="30" fillId="3" borderId="0" xfId="1" applyNumberFormat="1" applyFont="1" applyFill="1" applyBorder="1" applyAlignment="1">
      <alignment vertical="center" shrinkToFit="1"/>
    </xf>
    <xf numFmtId="0" fontId="16" fillId="3" borderId="0" xfId="1" applyFont="1" applyFill="1" applyBorder="1" applyAlignment="1">
      <alignment horizontal="center" vertical="center"/>
    </xf>
    <xf numFmtId="0" fontId="13" fillId="3" borderId="0" xfId="1" applyFont="1" applyFill="1" applyBorder="1" applyAlignment="1"/>
    <xf numFmtId="179" fontId="14" fillId="2" borderId="48" xfId="1" applyNumberFormat="1" applyFont="1" applyFill="1" applyBorder="1" applyAlignment="1">
      <alignment horizontal="right" vertical="center" shrinkToFit="1"/>
    </xf>
    <xf numFmtId="179" fontId="14" fillId="2" borderId="97" xfId="1" applyNumberFormat="1" applyFont="1" applyFill="1" applyBorder="1" applyAlignment="1">
      <alignment vertical="center" shrinkToFit="1"/>
    </xf>
    <xf numFmtId="179" fontId="14" fillId="2" borderId="102" xfId="1" applyNumberFormat="1" applyFont="1" applyFill="1" applyBorder="1" applyAlignment="1">
      <alignment vertical="center" shrinkToFit="1"/>
    </xf>
    <xf numFmtId="179" fontId="14" fillId="2" borderId="99" xfId="1" applyNumberFormat="1" applyFont="1" applyFill="1" applyBorder="1" applyAlignment="1">
      <alignment vertical="center" shrinkToFit="1"/>
    </xf>
    <xf numFmtId="179" fontId="14" fillId="2" borderId="105" xfId="1" applyNumberFormat="1" applyFont="1" applyFill="1" applyBorder="1" applyAlignment="1">
      <alignment vertical="center" shrinkToFit="1"/>
    </xf>
    <xf numFmtId="49" fontId="29" fillId="2" borderId="106" xfId="1" applyNumberFormat="1" applyFont="1" applyFill="1" applyBorder="1" applyAlignment="1">
      <alignment horizontal="center" vertical="center" wrapText="1"/>
    </xf>
    <xf numFmtId="49" fontId="47" fillId="2" borderId="107" xfId="1" applyNumberFormat="1" applyFont="1" applyFill="1" applyBorder="1" applyAlignment="1">
      <alignment horizontal="center" vertical="center" wrapText="1"/>
    </xf>
    <xf numFmtId="49" fontId="29" fillId="2" borderId="108" xfId="1" applyNumberFormat="1" applyFont="1" applyFill="1" applyBorder="1" applyAlignment="1">
      <alignment horizontal="center" vertical="center" wrapText="1"/>
    </xf>
    <xf numFmtId="49" fontId="47" fillId="2" borderId="109" xfId="1" applyNumberFormat="1" applyFont="1" applyFill="1" applyBorder="1" applyAlignment="1">
      <alignment horizontal="center" vertical="center" wrapText="1"/>
    </xf>
    <xf numFmtId="49" fontId="47" fillId="2" borderId="76" xfId="1" applyNumberFormat="1" applyFont="1" applyFill="1" applyBorder="1" applyAlignment="1">
      <alignment horizontal="center" vertical="center" wrapText="1"/>
    </xf>
    <xf numFmtId="49" fontId="47" fillId="2" borderId="34" xfId="1" applyNumberFormat="1" applyFont="1" applyFill="1" applyBorder="1" applyAlignment="1">
      <alignment horizontal="center" vertical="center" wrapText="1"/>
    </xf>
    <xf numFmtId="49" fontId="47" fillId="2" borderId="110" xfId="1" applyNumberFormat="1" applyFont="1" applyFill="1" applyBorder="1" applyAlignment="1">
      <alignment horizontal="center" vertical="center" wrapText="1"/>
    </xf>
    <xf numFmtId="0" fontId="16" fillId="2" borderId="11" xfId="1" applyFont="1" applyFill="1" applyBorder="1" applyAlignment="1">
      <alignment horizontal="center" vertical="center"/>
    </xf>
    <xf numFmtId="0" fontId="15" fillId="3" borderId="0" xfId="1" applyFont="1" applyFill="1">
      <alignment vertical="center"/>
    </xf>
    <xf numFmtId="0" fontId="14" fillId="3" borderId="0" xfId="1" applyFont="1" applyFill="1">
      <alignment vertical="center"/>
    </xf>
    <xf numFmtId="0" fontId="14" fillId="3" borderId="0" xfId="1" applyFont="1" applyFill="1" applyAlignment="1">
      <alignment vertical="center" wrapText="1"/>
    </xf>
    <xf numFmtId="0" fontId="14" fillId="0" borderId="0" xfId="1" applyFont="1" applyBorder="1">
      <alignment vertical="center"/>
    </xf>
    <xf numFmtId="0" fontId="54" fillId="3" borderId="0" xfId="1" applyFont="1" applyFill="1" applyBorder="1">
      <alignment vertical="center"/>
    </xf>
    <xf numFmtId="0" fontId="15" fillId="3" borderId="0" xfId="1" applyFont="1" applyFill="1" applyBorder="1">
      <alignment vertical="center"/>
    </xf>
    <xf numFmtId="0" fontId="55" fillId="3" borderId="0" xfId="1" applyFont="1" applyFill="1" applyBorder="1">
      <alignment vertical="center"/>
    </xf>
    <xf numFmtId="0" fontId="16" fillId="3" borderId="0" xfId="1" applyFont="1" applyFill="1" applyBorder="1" applyAlignment="1">
      <alignment horizontal="right"/>
    </xf>
    <xf numFmtId="0" fontId="14" fillId="3" borderId="0" xfId="1" applyFont="1" applyFill="1" applyBorder="1" applyProtection="1">
      <alignment vertical="center"/>
    </xf>
    <xf numFmtId="0" fontId="56" fillId="3" borderId="0" xfId="1" applyFont="1" applyFill="1" applyBorder="1" applyAlignment="1">
      <alignment vertical="center"/>
    </xf>
    <xf numFmtId="0" fontId="14" fillId="5" borderId="0" xfId="1" applyFont="1" applyFill="1" applyBorder="1" applyProtection="1">
      <alignment vertical="center"/>
    </xf>
    <xf numFmtId="0" fontId="29" fillId="0" borderId="0" xfId="9" applyFont="1"/>
    <xf numFmtId="0" fontId="29" fillId="3" borderId="0" xfId="9" applyFont="1" applyFill="1"/>
    <xf numFmtId="0" fontId="29" fillId="0" borderId="0" xfId="9" applyFont="1" applyAlignment="1">
      <alignment horizontal="center"/>
    </xf>
    <xf numFmtId="0" fontId="29" fillId="3" borderId="0" xfId="9" applyFont="1" applyFill="1" applyAlignment="1">
      <alignment horizontal="center"/>
    </xf>
    <xf numFmtId="49" fontId="16" fillId="3" borderId="12" xfId="2" applyNumberFormat="1" applyFont="1" applyFill="1" applyBorder="1" applyAlignment="1">
      <alignment horizontal="left" vertical="top" wrapText="1"/>
    </xf>
    <xf numFmtId="0" fontId="16" fillId="3" borderId="12" xfId="3" applyFont="1" applyFill="1" applyBorder="1" applyAlignment="1">
      <alignment vertical="top" wrapText="1"/>
    </xf>
    <xf numFmtId="0" fontId="16" fillId="6" borderId="88" xfId="3" applyFont="1" applyFill="1" applyBorder="1" applyAlignment="1">
      <alignment vertical="center" wrapText="1"/>
    </xf>
    <xf numFmtId="0" fontId="16" fillId="6" borderId="92" xfId="3" applyFont="1" applyFill="1" applyBorder="1" applyAlignment="1">
      <alignment horizontal="center" vertical="center" wrapText="1"/>
    </xf>
    <xf numFmtId="49" fontId="16" fillId="3" borderId="12" xfId="3" applyNumberFormat="1" applyFont="1" applyFill="1" applyBorder="1" applyAlignment="1">
      <alignment horizontal="left" vertical="top" wrapText="1"/>
    </xf>
    <xf numFmtId="49" fontId="16" fillId="3" borderId="9" xfId="3" applyNumberFormat="1" applyFont="1" applyFill="1" applyBorder="1" applyAlignment="1">
      <alignment horizontal="left" vertical="top" wrapText="1"/>
    </xf>
    <xf numFmtId="176" fontId="16" fillId="3" borderId="1" xfId="3" applyNumberFormat="1" applyFont="1" applyFill="1" applyBorder="1" applyAlignment="1">
      <alignment horizontal="center" vertical="top" wrapText="1"/>
    </xf>
    <xf numFmtId="0" fontId="16" fillId="3" borderId="7" xfId="3" applyFont="1" applyFill="1" applyBorder="1" applyAlignment="1">
      <alignment vertical="top" wrapText="1"/>
    </xf>
    <xf numFmtId="49" fontId="58" fillId="4" borderId="12" xfId="3" applyNumberFormat="1" applyFont="1" applyFill="1" applyBorder="1" applyAlignment="1">
      <alignment vertical="top" wrapText="1"/>
    </xf>
    <xf numFmtId="176" fontId="16" fillId="4" borderId="11" xfId="3" applyNumberFormat="1" applyFont="1" applyFill="1" applyBorder="1" applyAlignment="1">
      <alignment horizontal="center" vertical="top" wrapText="1"/>
    </xf>
    <xf numFmtId="49" fontId="16" fillId="3" borderId="12" xfId="3" applyNumberFormat="1" applyFont="1" applyFill="1" applyBorder="1" applyAlignment="1">
      <alignment vertical="top" wrapText="1"/>
    </xf>
    <xf numFmtId="49" fontId="16" fillId="3" borderId="27" xfId="3" applyNumberFormat="1" applyFont="1" applyFill="1" applyBorder="1" applyAlignment="1">
      <alignment vertical="top" wrapText="1"/>
    </xf>
    <xf numFmtId="176" fontId="16" fillId="3" borderId="121" xfId="3" applyNumberFormat="1" applyFont="1" applyFill="1" applyBorder="1" applyAlignment="1">
      <alignment horizontal="center" vertical="top" wrapText="1"/>
    </xf>
    <xf numFmtId="0" fontId="14" fillId="3" borderId="0" xfId="9" applyFont="1" applyFill="1"/>
    <xf numFmtId="0" fontId="16" fillId="3" borderId="0" xfId="9" applyFont="1" applyFill="1" applyAlignment="1">
      <alignment vertical="center"/>
    </xf>
    <xf numFmtId="0" fontId="53" fillId="3" borderId="0" xfId="9" applyFont="1" applyFill="1" applyAlignment="1">
      <alignment vertical="center"/>
    </xf>
    <xf numFmtId="0" fontId="15" fillId="3" borderId="0" xfId="9" applyFont="1" applyFill="1" applyAlignment="1">
      <alignment vertical="center"/>
    </xf>
    <xf numFmtId="0" fontId="23" fillId="3" borderId="0" xfId="9" applyFont="1" applyFill="1" applyAlignment="1">
      <alignment vertical="center"/>
    </xf>
    <xf numFmtId="49" fontId="16" fillId="3" borderId="8" xfId="3" applyNumberFormat="1" applyFont="1" applyFill="1" applyBorder="1" applyAlignment="1">
      <alignment horizontal="left" vertical="top" wrapText="1"/>
    </xf>
    <xf numFmtId="0" fontId="18" fillId="0" borderId="0" xfId="0" applyFont="1">
      <alignment vertical="center"/>
    </xf>
    <xf numFmtId="0" fontId="18" fillId="0" borderId="0" xfId="0" applyFont="1" applyBorder="1">
      <alignment vertical="center"/>
    </xf>
    <xf numFmtId="0" fontId="18" fillId="0" borderId="0" xfId="0" applyFont="1" applyFill="1">
      <alignment vertical="center"/>
    </xf>
    <xf numFmtId="0" fontId="18" fillId="0" borderId="0" xfId="0" applyFont="1" applyFill="1" applyBorder="1">
      <alignment vertical="center"/>
    </xf>
    <xf numFmtId="0" fontId="18" fillId="3" borderId="0" xfId="0" applyFont="1" applyFill="1" applyBorder="1">
      <alignment vertical="center"/>
    </xf>
    <xf numFmtId="0" fontId="18" fillId="3" borderId="0" xfId="0" applyFont="1" applyFill="1">
      <alignment vertical="center"/>
    </xf>
    <xf numFmtId="0" fontId="29" fillId="0" borderId="0" xfId="2" applyFont="1" applyFill="1" applyBorder="1" applyAlignment="1">
      <alignment vertical="top" wrapText="1"/>
    </xf>
    <xf numFmtId="49" fontId="17" fillId="0" borderId="0" xfId="1" applyNumberFormat="1" applyFont="1" applyFill="1" applyBorder="1" applyAlignment="1">
      <alignment vertical="center"/>
    </xf>
    <xf numFmtId="49" fontId="17" fillId="3" borderId="0" xfId="1" applyNumberFormat="1" applyFont="1" applyFill="1" applyBorder="1" applyAlignment="1">
      <alignment vertical="center"/>
    </xf>
    <xf numFmtId="49" fontId="27" fillId="2" borderId="56" xfId="1" applyNumberFormat="1" applyFont="1" applyFill="1" applyBorder="1" applyAlignment="1">
      <alignment vertical="center" shrinkToFit="1"/>
    </xf>
    <xf numFmtId="49" fontId="27" fillId="2" borderId="16" xfId="1" applyNumberFormat="1" applyFont="1" applyFill="1" applyBorder="1" applyAlignment="1">
      <alignment vertical="center" shrinkToFit="1"/>
    </xf>
    <xf numFmtId="49" fontId="27" fillId="2" borderId="24" xfId="1" applyNumberFormat="1" applyFont="1" applyFill="1" applyBorder="1" applyAlignment="1">
      <alignment vertical="center" shrinkToFit="1"/>
    </xf>
    <xf numFmtId="0" fontId="61" fillId="0" borderId="0" xfId="10" applyFont="1" applyFill="1" applyBorder="1">
      <alignment vertical="center"/>
    </xf>
    <xf numFmtId="0" fontId="17" fillId="0" borderId="0" xfId="1" applyFont="1" applyFill="1" applyBorder="1" applyAlignment="1">
      <alignment horizontal="center"/>
    </xf>
    <xf numFmtId="0" fontId="61" fillId="0" borderId="0" xfId="10" applyFont="1">
      <alignment vertical="center"/>
    </xf>
    <xf numFmtId="0" fontId="45" fillId="3" borderId="0" xfId="5" applyFont="1" applyFill="1" applyAlignment="1">
      <alignment horizontal="right" vertical="center"/>
    </xf>
    <xf numFmtId="0" fontId="27" fillId="3" borderId="11" xfId="0" applyFont="1" applyFill="1" applyBorder="1" applyAlignment="1">
      <alignment horizontal="center" vertical="center"/>
    </xf>
    <xf numFmtId="0" fontId="29" fillId="2" borderId="134" xfId="11" applyFont="1" applyFill="1" applyBorder="1" applyAlignment="1">
      <alignment horizontal="center" vertical="center" wrapText="1"/>
    </xf>
    <xf numFmtId="0" fontId="18" fillId="2" borderId="82" xfId="0" applyFont="1" applyFill="1" applyBorder="1" applyAlignment="1">
      <alignment horizontal="center" vertical="center" wrapText="1"/>
    </xf>
    <xf numFmtId="0" fontId="62" fillId="3" borderId="0" xfId="11" applyFont="1" applyFill="1" applyAlignment="1"/>
    <xf numFmtId="0" fontId="62" fillId="0" borderId="0" xfId="11" applyFont="1" applyFill="1" applyAlignment="1"/>
    <xf numFmtId="0" fontId="29" fillId="3" borderId="0" xfId="11" applyFont="1" applyFill="1" applyAlignment="1">
      <alignment vertical="top"/>
    </xf>
    <xf numFmtId="0" fontId="29" fillId="3" borderId="0" xfId="11" applyFont="1" applyFill="1" applyAlignment="1"/>
    <xf numFmtId="0" fontId="16" fillId="3" borderId="0" xfId="11" applyFont="1" applyFill="1" applyAlignment="1"/>
    <xf numFmtId="0" fontId="16" fillId="0" borderId="0" xfId="11" applyFont="1" applyFill="1">
      <alignment vertical="center"/>
    </xf>
    <xf numFmtId="0" fontId="53" fillId="0" borderId="0" xfId="11" applyFont="1" applyFill="1" applyAlignment="1">
      <alignment horizontal="centerContinuous" vertical="center"/>
    </xf>
    <xf numFmtId="0" fontId="53" fillId="3" borderId="0" xfId="11" applyFont="1" applyFill="1" applyAlignment="1">
      <alignment horizontal="centerContinuous" vertical="center"/>
    </xf>
    <xf numFmtId="0" fontId="16" fillId="3" borderId="0" xfId="11" applyFont="1" applyFill="1">
      <alignment vertical="center"/>
    </xf>
    <xf numFmtId="0" fontId="13" fillId="0" borderId="0" xfId="11" applyFont="1" applyFill="1" applyAlignment="1">
      <alignment horizontal="center" vertical="center"/>
    </xf>
    <xf numFmtId="0" fontId="13" fillId="3" borderId="0" xfId="11" applyFont="1" applyFill="1" applyAlignment="1">
      <alignment horizontal="center" vertical="center"/>
    </xf>
    <xf numFmtId="0" fontId="63" fillId="3" borderId="0" xfId="11" applyFont="1" applyFill="1" applyAlignment="1">
      <alignment horizontal="center" vertical="center"/>
    </xf>
    <xf numFmtId="0" fontId="13" fillId="0" borderId="0" xfId="11" applyFont="1" applyFill="1" applyAlignment="1">
      <alignment vertical="center"/>
    </xf>
    <xf numFmtId="0" fontId="13" fillId="3" borderId="0" xfId="11" applyFont="1" applyFill="1" applyAlignment="1">
      <alignment vertical="center"/>
    </xf>
    <xf numFmtId="14" fontId="16" fillId="0" borderId="0" xfId="11" applyNumberFormat="1" applyFont="1" applyFill="1">
      <alignment vertical="center"/>
    </xf>
    <xf numFmtId="0" fontId="16" fillId="0" borderId="0" xfId="11" applyFont="1" applyFill="1" applyAlignment="1">
      <alignment horizontal="right" vertical="center"/>
    </xf>
    <xf numFmtId="0" fontId="65" fillId="3" borderId="0" xfId="11" applyFont="1" applyFill="1">
      <alignment vertical="center"/>
    </xf>
    <xf numFmtId="0" fontId="16" fillId="3" borderId="0" xfId="0" applyFont="1" applyFill="1" applyAlignment="1">
      <alignment horizontal="left" vertical="center" readingOrder="1"/>
    </xf>
    <xf numFmtId="0" fontId="29" fillId="0" borderId="0" xfId="11" applyFont="1" applyFill="1">
      <alignment vertical="center"/>
    </xf>
    <xf numFmtId="0" fontId="29" fillId="3" borderId="0" xfId="11" applyFont="1" applyFill="1">
      <alignment vertical="center"/>
    </xf>
    <xf numFmtId="0" fontId="30" fillId="0" borderId="0" xfId="11" applyFont="1" applyFill="1">
      <alignment vertical="center"/>
    </xf>
    <xf numFmtId="0" fontId="30" fillId="3" borderId="0" xfId="11" applyFont="1" applyFill="1">
      <alignment vertical="center"/>
    </xf>
    <xf numFmtId="0" fontId="38" fillId="3" borderId="0" xfId="11" applyFont="1" applyFill="1">
      <alignment vertical="center"/>
    </xf>
    <xf numFmtId="0" fontId="38" fillId="3" borderId="0" xfId="1" applyFont="1" applyFill="1" applyBorder="1">
      <alignment vertical="center"/>
    </xf>
    <xf numFmtId="0" fontId="66" fillId="0" borderId="0" xfId="10" applyFont="1">
      <alignment vertical="center"/>
    </xf>
    <xf numFmtId="0" fontId="67" fillId="0" borderId="0" xfId="0" applyFont="1">
      <alignment vertical="center"/>
    </xf>
    <xf numFmtId="0" fontId="43" fillId="3" borderId="0" xfId="0" applyFont="1" applyFill="1" applyAlignment="1"/>
    <xf numFmtId="0" fontId="43" fillId="3" borderId="0" xfId="0" applyFont="1" applyFill="1" applyAlignment="1">
      <alignment horizontal="right"/>
    </xf>
    <xf numFmtId="0" fontId="43" fillId="0" borderId="0" xfId="0" applyFont="1" applyAlignment="1"/>
    <xf numFmtId="0" fontId="49" fillId="3" borderId="0" xfId="0" applyFont="1" applyFill="1" applyAlignment="1"/>
    <xf numFmtId="0" fontId="70" fillId="0" borderId="0" xfId="0" applyFont="1">
      <alignment vertical="center"/>
    </xf>
    <xf numFmtId="0" fontId="71" fillId="3" borderId="138" xfId="0" applyFont="1" applyFill="1" applyBorder="1" applyAlignment="1">
      <alignment horizontal="justify" vertical="center" wrapText="1"/>
    </xf>
    <xf numFmtId="0" fontId="71" fillId="3" borderId="52" xfId="0" applyFont="1" applyFill="1" applyBorder="1" applyAlignment="1">
      <alignment horizontal="justify" vertical="center" wrapText="1"/>
    </xf>
    <xf numFmtId="0" fontId="71" fillId="3" borderId="92" xfId="0" applyFont="1" applyFill="1" applyBorder="1" applyAlignment="1">
      <alignment horizontal="justify" vertical="center" wrapText="1"/>
    </xf>
    <xf numFmtId="0" fontId="43" fillId="3" borderId="88" xfId="0" applyFont="1" applyFill="1" applyBorder="1" applyAlignment="1">
      <alignment horizontal="center" vertical="center" wrapText="1"/>
    </xf>
    <xf numFmtId="0" fontId="71" fillId="3" borderId="88" xfId="0" applyFont="1" applyFill="1" applyBorder="1" applyAlignment="1">
      <alignment horizontal="justify" vertical="center" wrapText="1"/>
    </xf>
    <xf numFmtId="0" fontId="71" fillId="3" borderId="139" xfId="0" applyFont="1" applyFill="1" applyBorder="1" applyAlignment="1">
      <alignment horizontal="left" vertical="center" wrapText="1"/>
    </xf>
    <xf numFmtId="0" fontId="43" fillId="3" borderId="49" xfId="0" applyFont="1" applyFill="1" applyBorder="1" applyAlignment="1">
      <alignment horizontal="center" vertical="center" wrapText="1"/>
    </xf>
    <xf numFmtId="0" fontId="71" fillId="3" borderId="49" xfId="0" applyFont="1" applyFill="1" applyBorder="1" applyAlignment="1">
      <alignment horizontal="justify" vertical="center" wrapText="1"/>
    </xf>
    <xf numFmtId="0" fontId="71" fillId="3" borderId="139" xfId="0" applyFont="1" applyFill="1" applyBorder="1" applyAlignment="1">
      <alignment horizontal="justify" vertical="center" wrapText="1"/>
    </xf>
    <xf numFmtId="0" fontId="71" fillId="3" borderId="92" xfId="0" applyFont="1" applyFill="1" applyBorder="1" applyAlignment="1">
      <alignment horizontal="center" vertical="center" wrapText="1"/>
    </xf>
    <xf numFmtId="0" fontId="43" fillId="3" borderId="139" xfId="0" applyFont="1" applyFill="1" applyBorder="1" applyAlignment="1">
      <alignment horizontal="justify" vertical="center" wrapText="1"/>
    </xf>
    <xf numFmtId="0" fontId="71" fillId="3" borderId="92" xfId="0" applyFont="1" applyFill="1" applyBorder="1" applyAlignment="1">
      <alignment horizontal="center" vertical="center"/>
    </xf>
    <xf numFmtId="0" fontId="43" fillId="3" borderId="92" xfId="0" applyFont="1" applyFill="1" applyBorder="1" applyAlignment="1">
      <alignment horizontal="center" vertical="center" wrapText="1"/>
    </xf>
    <xf numFmtId="0" fontId="43" fillId="3" borderId="52" xfId="0" applyFont="1" applyFill="1" applyBorder="1" applyAlignment="1">
      <alignment horizontal="center" vertical="center" wrapText="1"/>
    </xf>
    <xf numFmtId="0" fontId="71" fillId="3" borderId="92" xfId="0" applyFont="1" applyFill="1" applyBorder="1" applyAlignment="1">
      <alignment horizontal="left" vertical="center" wrapText="1"/>
    </xf>
    <xf numFmtId="0" fontId="16" fillId="3" borderId="65" xfId="2" applyFont="1" applyFill="1" applyBorder="1" applyAlignment="1" applyProtection="1">
      <alignment horizontal="center" vertical="center" wrapText="1"/>
      <protection locked="0"/>
    </xf>
    <xf numFmtId="0" fontId="16" fillId="2" borderId="10" xfId="1" applyFont="1" applyFill="1" applyBorder="1" applyAlignment="1">
      <alignment horizontal="center" vertical="center"/>
    </xf>
    <xf numFmtId="0" fontId="15" fillId="3" borderId="0" xfId="11" applyFont="1" applyFill="1" applyAlignment="1">
      <alignment horizontal="left" vertical="center" wrapText="1"/>
    </xf>
    <xf numFmtId="0" fontId="15" fillId="3" borderId="0" xfId="11" applyFont="1" applyFill="1" applyAlignment="1">
      <alignment horizontal="left" vertical="center"/>
    </xf>
    <xf numFmtId="0" fontId="19" fillId="3" borderId="0" xfId="2" applyFont="1" applyFill="1" applyBorder="1" applyAlignment="1">
      <alignment horizontal="center" vertical="center" wrapText="1"/>
    </xf>
    <xf numFmtId="0" fontId="20" fillId="3" borderId="0" xfId="2" applyFont="1" applyFill="1" applyBorder="1" applyAlignment="1">
      <alignment horizontal="center" vertical="center" wrapText="1"/>
    </xf>
    <xf numFmtId="0" fontId="25" fillId="3" borderId="0" xfId="2" applyFont="1" applyFill="1" applyBorder="1" applyAlignment="1">
      <alignment vertical="center" wrapText="1"/>
    </xf>
    <xf numFmtId="0" fontId="14" fillId="3" borderId="0" xfId="2" applyFont="1" applyFill="1" applyBorder="1" applyAlignment="1">
      <alignment vertical="center" wrapText="1"/>
    </xf>
    <xf numFmtId="0" fontId="0" fillId="3" borderId="0" xfId="0" applyFill="1">
      <alignment vertical="center"/>
    </xf>
    <xf numFmtId="49" fontId="16" fillId="0" borderId="14" xfId="2" applyNumberFormat="1" applyFont="1" applyFill="1" applyBorder="1" applyAlignment="1" applyProtection="1">
      <alignment horizontal="center" vertical="center" wrapText="1"/>
      <protection locked="0"/>
    </xf>
    <xf numFmtId="0" fontId="16" fillId="0" borderId="144" xfId="2" applyNumberFormat="1" applyFont="1" applyFill="1" applyBorder="1" applyAlignment="1" applyProtection="1">
      <alignment horizontal="center" vertical="center" wrapText="1"/>
      <protection locked="0"/>
    </xf>
    <xf numFmtId="49" fontId="16" fillId="0" borderId="144" xfId="2" applyNumberFormat="1" applyFont="1" applyFill="1" applyBorder="1" applyAlignment="1" applyProtection="1">
      <alignment horizontal="center" vertical="center" wrapText="1"/>
      <protection locked="0"/>
    </xf>
    <xf numFmtId="0" fontId="16" fillId="0" borderId="99" xfId="2" applyFont="1" applyFill="1" applyBorder="1" applyAlignment="1" applyProtection="1">
      <alignment horizontal="center" vertical="center" wrapText="1"/>
      <protection locked="0"/>
    </xf>
    <xf numFmtId="0" fontId="16" fillId="0" borderId="17" xfId="2" applyFont="1" applyFill="1" applyBorder="1" applyAlignment="1" applyProtection="1">
      <alignment horizontal="left" vertical="center" wrapText="1"/>
      <protection locked="0"/>
    </xf>
    <xf numFmtId="49" fontId="16" fillId="0" borderId="63" xfId="2" applyNumberFormat="1" applyFont="1" applyFill="1" applyBorder="1" applyAlignment="1" applyProtection="1">
      <alignment horizontal="center" vertical="center" wrapText="1"/>
      <protection locked="0"/>
    </xf>
    <xf numFmtId="49" fontId="16" fillId="0" borderId="16" xfId="2" applyNumberFormat="1" applyFont="1" applyFill="1" applyBorder="1" applyAlignment="1" applyProtection="1">
      <alignment horizontal="center" vertical="center" wrapText="1"/>
      <protection locked="0"/>
    </xf>
    <xf numFmtId="0" fontId="16" fillId="0" borderId="16" xfId="2" applyNumberFormat="1" applyFont="1" applyFill="1" applyBorder="1" applyAlignment="1" applyProtection="1">
      <alignment horizontal="center" vertical="center" wrapText="1"/>
      <protection locked="0"/>
    </xf>
    <xf numFmtId="49" fontId="16" fillId="0" borderId="67" xfId="2" applyNumberFormat="1" applyFont="1" applyFill="1" applyBorder="1" applyAlignment="1" applyProtection="1">
      <alignment horizontal="center" vertical="center" wrapText="1"/>
      <protection locked="0"/>
    </xf>
    <xf numFmtId="0" fontId="16" fillId="0" borderId="14" xfId="2" applyNumberFormat="1" applyFont="1" applyFill="1" applyBorder="1" applyAlignment="1" applyProtection="1">
      <alignment horizontal="center" vertical="center" wrapText="1"/>
      <protection locked="0"/>
    </xf>
    <xf numFmtId="49" fontId="16" fillId="0" borderId="101" xfId="2" applyNumberFormat="1" applyFont="1" applyFill="1" applyBorder="1" applyAlignment="1" applyProtection="1">
      <alignment horizontal="center" vertical="center" wrapText="1"/>
      <protection locked="0"/>
    </xf>
    <xf numFmtId="0" fontId="16" fillId="0" borderId="101" xfId="2" applyNumberFormat="1" applyFont="1" applyFill="1" applyBorder="1" applyAlignment="1" applyProtection="1">
      <alignment horizontal="center" vertical="center" wrapText="1"/>
      <protection locked="0"/>
    </xf>
    <xf numFmtId="49" fontId="16" fillId="0" borderId="95" xfId="2" applyNumberFormat="1" applyFont="1" applyFill="1" applyBorder="1" applyAlignment="1" applyProtection="1">
      <alignment horizontal="center" vertical="center" wrapText="1"/>
      <protection locked="0"/>
    </xf>
    <xf numFmtId="0" fontId="16" fillId="0" borderId="95" xfId="2" applyNumberFormat="1" applyFont="1" applyFill="1" applyBorder="1" applyAlignment="1" applyProtection="1">
      <alignment horizontal="center" vertical="center" wrapText="1"/>
      <protection locked="0"/>
    </xf>
    <xf numFmtId="0" fontId="16" fillId="0" borderId="97" xfId="2" applyFont="1" applyFill="1" applyBorder="1" applyAlignment="1" applyProtection="1">
      <alignment horizontal="center" vertical="center" wrapText="1"/>
      <protection locked="0"/>
    </xf>
    <xf numFmtId="0" fontId="16" fillId="0" borderId="74" xfId="2" applyFont="1" applyFill="1" applyBorder="1" applyAlignment="1" applyProtection="1">
      <alignment horizontal="left" vertical="center" wrapText="1"/>
      <protection locked="0"/>
    </xf>
    <xf numFmtId="49" fontId="16" fillId="0" borderId="150" xfId="2" applyNumberFormat="1" applyFont="1" applyFill="1" applyBorder="1" applyAlignment="1" applyProtection="1">
      <alignment horizontal="center" vertical="center" wrapText="1"/>
      <protection locked="0"/>
    </xf>
    <xf numFmtId="0" fontId="16" fillId="0" borderId="26" xfId="1" applyFont="1" applyFill="1" applyBorder="1" applyAlignment="1" applyProtection="1">
      <alignment horizontal="center" vertical="center"/>
      <protection locked="0"/>
    </xf>
    <xf numFmtId="0" fontId="16" fillId="0" borderId="4" xfId="1" applyFont="1" applyFill="1" applyBorder="1" applyAlignment="1" applyProtection="1">
      <alignment horizontal="center" vertical="center"/>
      <protection locked="0"/>
    </xf>
    <xf numFmtId="0" fontId="14" fillId="3" borderId="0" xfId="11" applyFont="1" applyFill="1" applyBorder="1" applyAlignment="1" applyProtection="1">
      <alignment vertical="center"/>
      <protection locked="0"/>
    </xf>
    <xf numFmtId="0" fontId="40" fillId="3" borderId="0" xfId="10" applyFont="1" applyFill="1" applyBorder="1" applyProtection="1">
      <alignment vertical="center"/>
      <protection locked="0"/>
    </xf>
    <xf numFmtId="0" fontId="40" fillId="3" borderId="0" xfId="10" applyFont="1" applyFill="1" applyBorder="1" applyAlignment="1" applyProtection="1">
      <alignment vertical="center"/>
      <protection locked="0"/>
    </xf>
    <xf numFmtId="0" fontId="27" fillId="8" borderId="11" xfId="0" applyFont="1" applyFill="1" applyBorder="1" applyAlignment="1" applyProtection="1">
      <alignment horizontal="center" vertical="center"/>
      <protection locked="0"/>
    </xf>
    <xf numFmtId="0" fontId="18" fillId="8" borderId="11" xfId="0" applyFont="1" applyFill="1" applyBorder="1" applyAlignment="1" applyProtection="1">
      <alignment horizontal="center" vertical="center" wrapText="1"/>
      <protection locked="0"/>
    </xf>
    <xf numFmtId="0" fontId="74" fillId="3" borderId="0" xfId="2" applyFont="1" applyFill="1" applyBorder="1" applyAlignment="1">
      <alignment vertical="center" wrapText="1"/>
    </xf>
    <xf numFmtId="0" fontId="75" fillId="3" borderId="0" xfId="2" applyFont="1" applyFill="1" applyBorder="1" applyAlignment="1">
      <alignment vertical="center"/>
    </xf>
    <xf numFmtId="0" fontId="75" fillId="3" borderId="0" xfId="2" applyFont="1" applyFill="1" applyBorder="1" applyAlignment="1">
      <alignment vertical="center" wrapText="1"/>
    </xf>
    <xf numFmtId="0" fontId="16" fillId="3" borderId="63" xfId="2" applyFont="1" applyFill="1" applyBorder="1" applyAlignment="1" applyProtection="1">
      <alignment horizontal="center" vertical="center" wrapText="1"/>
      <protection locked="0"/>
    </xf>
    <xf numFmtId="0" fontId="18" fillId="3" borderId="16" xfId="2" applyFont="1" applyFill="1" applyBorder="1" applyAlignment="1" applyProtection="1">
      <alignment horizontal="center" vertical="center" wrapText="1"/>
      <protection locked="0"/>
    </xf>
    <xf numFmtId="0" fontId="16" fillId="3" borderId="48" xfId="2" applyFont="1" applyFill="1" applyBorder="1" applyAlignment="1" applyProtection="1">
      <alignment horizontal="center" vertical="center" wrapText="1"/>
      <protection locked="0"/>
    </xf>
    <xf numFmtId="0" fontId="18" fillId="3" borderId="4" xfId="2" applyFont="1" applyFill="1" applyBorder="1" applyAlignment="1" applyProtection="1">
      <alignment horizontal="center" vertical="center" wrapText="1"/>
      <protection locked="0"/>
    </xf>
    <xf numFmtId="0" fontId="16" fillId="3" borderId="4" xfId="2" applyFont="1" applyFill="1" applyBorder="1" applyAlignment="1" applyProtection="1">
      <alignment horizontal="center" vertical="center" wrapText="1"/>
      <protection locked="0"/>
    </xf>
    <xf numFmtId="177" fontId="16" fillId="3" borderId="4" xfId="2" applyNumberFormat="1" applyFont="1" applyFill="1" applyBorder="1" applyAlignment="1" applyProtection="1">
      <alignment horizontal="center" vertical="center" wrapText="1"/>
      <protection locked="0"/>
    </xf>
    <xf numFmtId="0" fontId="16" fillId="3" borderId="64" xfId="2" applyFont="1" applyFill="1" applyBorder="1" applyAlignment="1" applyProtection="1">
      <alignment horizontal="left" vertical="center" wrapText="1"/>
      <protection locked="0"/>
    </xf>
    <xf numFmtId="49" fontId="22" fillId="2" borderId="24" xfId="1" applyNumberFormat="1" applyFont="1" applyFill="1" applyBorder="1" applyAlignment="1">
      <alignment vertical="center" shrinkToFit="1"/>
    </xf>
    <xf numFmtId="49" fontId="22" fillId="2" borderId="56" xfId="1" applyNumberFormat="1" applyFont="1" applyFill="1" applyBorder="1" applyAlignment="1">
      <alignment vertical="center" shrinkToFit="1"/>
    </xf>
    <xf numFmtId="49" fontId="22" fillId="2" borderId="16" xfId="1" applyNumberFormat="1" applyFont="1" applyFill="1" applyBorder="1" applyAlignment="1">
      <alignment vertical="center" shrinkToFit="1"/>
    </xf>
    <xf numFmtId="180" fontId="27" fillId="3" borderId="129" xfId="10" applyNumberFormat="1" applyFont="1" applyFill="1" applyBorder="1" applyAlignment="1" applyProtection="1">
      <alignment horizontal="left" vertical="center"/>
      <protection locked="0"/>
    </xf>
    <xf numFmtId="180" fontId="27" fillId="3" borderId="126" xfId="10" applyNumberFormat="1" applyFont="1" applyFill="1" applyBorder="1" applyAlignment="1" applyProtection="1">
      <alignment horizontal="left" vertical="center"/>
      <protection locked="0"/>
    </xf>
    <xf numFmtId="180" fontId="27" fillId="3" borderId="136" xfId="10" applyNumberFormat="1" applyFont="1" applyFill="1" applyBorder="1" applyAlignment="1" applyProtection="1">
      <alignment horizontal="left" vertical="center"/>
      <protection locked="0"/>
    </xf>
    <xf numFmtId="0" fontId="14" fillId="8" borderId="83" xfId="10" applyFont="1" applyFill="1" applyBorder="1" applyAlignment="1" applyProtection="1">
      <alignment horizontal="left" vertical="center"/>
      <protection locked="0"/>
    </xf>
    <xf numFmtId="0" fontId="27" fillId="3" borderId="130" xfId="10" applyFont="1" applyFill="1" applyBorder="1" applyAlignment="1" applyProtection="1">
      <alignment horizontal="left" vertical="center"/>
      <protection locked="0"/>
    </xf>
    <xf numFmtId="0" fontId="14" fillId="8" borderId="16" xfId="10" applyFont="1" applyFill="1" applyBorder="1" applyAlignment="1" applyProtection="1">
      <alignment horizontal="left" vertical="center"/>
      <protection locked="0"/>
    </xf>
    <xf numFmtId="0" fontId="27" fillId="3" borderId="127" xfId="10" applyFont="1" applyFill="1" applyBorder="1" applyAlignment="1" applyProtection="1">
      <alignment horizontal="left" vertical="center"/>
      <protection locked="0"/>
    </xf>
    <xf numFmtId="0" fontId="27" fillId="3" borderId="16" xfId="10" applyFont="1" applyFill="1" applyBorder="1" applyAlignment="1" applyProtection="1">
      <alignment horizontal="left" vertical="center"/>
      <protection locked="0"/>
    </xf>
    <xf numFmtId="0" fontId="27" fillId="3" borderId="56" xfId="10" applyFont="1" applyFill="1" applyBorder="1" applyAlignment="1" applyProtection="1">
      <alignment horizontal="left" vertical="center"/>
      <protection locked="0"/>
    </xf>
    <xf numFmtId="0" fontId="27" fillId="3" borderId="137" xfId="10" applyFont="1" applyFill="1" applyBorder="1" applyAlignment="1" applyProtection="1">
      <alignment horizontal="left" vertical="center"/>
      <protection locked="0"/>
    </xf>
    <xf numFmtId="0" fontId="14" fillId="8" borderId="153" xfId="10" applyFont="1" applyFill="1" applyBorder="1" applyAlignment="1" applyProtection="1">
      <alignment horizontal="left" vertical="center"/>
      <protection locked="0"/>
    </xf>
    <xf numFmtId="0" fontId="27" fillId="3" borderId="154" xfId="10" applyFont="1" applyFill="1" applyBorder="1" applyAlignment="1" applyProtection="1">
      <alignment horizontal="left" vertical="center"/>
      <protection locked="0"/>
    </xf>
    <xf numFmtId="180" fontId="27" fillId="3" borderId="155" xfId="10" applyNumberFormat="1" applyFont="1" applyFill="1" applyBorder="1" applyAlignment="1" applyProtection="1">
      <alignment horizontal="left" vertical="center"/>
      <protection locked="0"/>
    </xf>
    <xf numFmtId="178" fontId="16" fillId="3" borderId="92" xfId="1" applyNumberFormat="1" applyFont="1" applyFill="1" applyBorder="1" applyAlignment="1" applyProtection="1">
      <alignment vertical="center" shrinkToFit="1"/>
      <protection locked="0"/>
    </xf>
    <xf numFmtId="0" fontId="43" fillId="3" borderId="138" xfId="0" applyFont="1" applyFill="1" applyBorder="1" applyAlignment="1">
      <alignment horizontal="center" vertical="center" wrapText="1"/>
    </xf>
    <xf numFmtId="0" fontId="43" fillId="3" borderId="139" xfId="0" applyFont="1" applyFill="1" applyBorder="1" applyAlignment="1">
      <alignment horizontal="center" vertical="center" wrapText="1"/>
    </xf>
    <xf numFmtId="49" fontId="29" fillId="3" borderId="7" xfId="2" applyNumberFormat="1" applyFont="1" applyFill="1" applyBorder="1" applyAlignment="1">
      <alignment horizontal="center" vertical="top" wrapText="1"/>
    </xf>
    <xf numFmtId="49" fontId="29" fillId="3" borderId="8" xfId="2" applyNumberFormat="1" applyFont="1" applyFill="1" applyBorder="1" applyAlignment="1">
      <alignment horizontal="center" vertical="top" wrapText="1"/>
    </xf>
    <xf numFmtId="176" fontId="16" fillId="3" borderId="7" xfId="3" applyNumberFormat="1" applyFont="1" applyFill="1" applyBorder="1" applyAlignment="1">
      <alignment horizontal="center" vertical="top" wrapText="1"/>
    </xf>
    <xf numFmtId="176" fontId="16" fillId="3" borderId="8" xfId="3" applyNumberFormat="1" applyFont="1" applyFill="1" applyBorder="1" applyAlignment="1">
      <alignment horizontal="center" vertical="top" wrapText="1"/>
    </xf>
    <xf numFmtId="49" fontId="29" fillId="3" borderId="7" xfId="2" applyNumberFormat="1" applyFont="1" applyFill="1" applyBorder="1" applyAlignment="1">
      <alignment horizontal="left" vertical="top" wrapText="1"/>
    </xf>
    <xf numFmtId="0" fontId="78" fillId="5" borderId="0" xfId="1" applyFont="1" applyFill="1" applyBorder="1">
      <alignment vertical="center"/>
    </xf>
    <xf numFmtId="49" fontId="29" fillId="3" borderId="8" xfId="2" applyNumberFormat="1" applyFont="1" applyFill="1" applyBorder="1" applyAlignment="1">
      <alignment horizontal="left" vertical="top" wrapText="1"/>
    </xf>
    <xf numFmtId="0" fontId="80" fillId="5" borderId="0" xfId="1" applyFont="1" applyFill="1" applyBorder="1">
      <alignment vertical="center"/>
    </xf>
    <xf numFmtId="0" fontId="80" fillId="3" borderId="0" xfId="1" applyFont="1" applyFill="1" applyBorder="1">
      <alignment vertical="center"/>
    </xf>
    <xf numFmtId="0" fontId="81" fillId="3" borderId="0" xfId="1" applyFont="1" applyFill="1" applyBorder="1">
      <alignment vertical="center"/>
    </xf>
    <xf numFmtId="0" fontId="81" fillId="5" borderId="0" xfId="1" applyFont="1" applyFill="1" applyBorder="1">
      <alignment vertical="center"/>
    </xf>
    <xf numFmtId="0" fontId="80" fillId="3" borderId="0" xfId="1" applyFont="1" applyFill="1">
      <alignment vertical="center"/>
    </xf>
    <xf numFmtId="0" fontId="83" fillId="3" borderId="0" xfId="1" applyFont="1" applyFill="1" applyBorder="1">
      <alignment vertical="center"/>
    </xf>
    <xf numFmtId="0" fontId="83" fillId="3" borderId="0" xfId="1" applyFont="1" applyFill="1">
      <alignment vertical="center"/>
    </xf>
    <xf numFmtId="0" fontId="80" fillId="0" borderId="0" xfId="1" applyFont="1" applyBorder="1">
      <alignment vertical="center"/>
    </xf>
    <xf numFmtId="49" fontId="16" fillId="3" borderId="1" xfId="3" applyNumberFormat="1" applyFont="1" applyFill="1" applyBorder="1" applyAlignment="1">
      <alignment horizontal="left" vertical="top" wrapText="1"/>
    </xf>
    <xf numFmtId="0" fontId="16" fillId="3" borderId="0" xfId="0" applyFont="1" applyFill="1" applyBorder="1">
      <alignment vertical="center"/>
    </xf>
    <xf numFmtId="0" fontId="15" fillId="3" borderId="0" xfId="11" applyFont="1" applyFill="1" applyBorder="1" applyAlignment="1" applyProtection="1">
      <alignment vertical="center"/>
      <protection locked="0"/>
    </xf>
    <xf numFmtId="0" fontId="39" fillId="3" borderId="0" xfId="10" applyFont="1" applyFill="1" applyBorder="1" applyProtection="1">
      <alignment vertical="center"/>
      <protection locked="0"/>
    </xf>
    <xf numFmtId="0" fontId="39" fillId="3" borderId="0" xfId="10" applyFont="1" applyFill="1" applyBorder="1" applyAlignment="1" applyProtection="1">
      <alignment vertical="center"/>
      <protection locked="0"/>
    </xf>
    <xf numFmtId="0" fontId="84" fillId="0" borderId="0" xfId="0" applyFont="1">
      <alignment vertical="center"/>
    </xf>
    <xf numFmtId="0" fontId="85" fillId="3" borderId="0" xfId="11" applyFont="1" applyFill="1" applyAlignment="1">
      <alignment horizontal="left" vertical="center"/>
    </xf>
    <xf numFmtId="0" fontId="14" fillId="2" borderId="34" xfId="2" applyFont="1" applyFill="1" applyBorder="1" applyAlignment="1">
      <alignment horizontal="center" vertical="center" wrapText="1"/>
    </xf>
    <xf numFmtId="0" fontId="16" fillId="2" borderId="33" xfId="1" applyFont="1" applyFill="1" applyBorder="1" applyAlignment="1">
      <alignment horizontal="center" vertical="center"/>
    </xf>
    <xf numFmtId="0" fontId="43" fillId="0" borderId="0" xfId="1" applyFont="1">
      <alignment vertical="center"/>
    </xf>
    <xf numFmtId="0" fontId="43" fillId="0" borderId="0" xfId="2" applyFont="1" applyAlignment="1">
      <alignment vertical="top" wrapText="1"/>
    </xf>
    <xf numFmtId="0" fontId="71" fillId="0" borderId="0" xfId="2" applyFont="1" applyAlignment="1">
      <alignment vertical="top" wrapText="1"/>
    </xf>
    <xf numFmtId="0" fontId="71" fillId="3" borderId="0" xfId="2" applyFont="1" applyFill="1" applyAlignment="1">
      <alignment vertical="top" wrapText="1"/>
    </xf>
    <xf numFmtId="0" fontId="71" fillId="0" borderId="0" xfId="2" applyFont="1" applyAlignment="1">
      <alignment horizontal="center" vertical="top" wrapText="1"/>
    </xf>
    <xf numFmtId="0" fontId="39" fillId="0" borderId="0" xfId="2" applyFont="1" applyAlignment="1">
      <alignment vertical="top" wrapText="1"/>
    </xf>
    <xf numFmtId="0" fontId="39" fillId="3" borderId="0" xfId="2" applyFont="1" applyFill="1" applyAlignment="1">
      <alignment vertical="top" wrapText="1"/>
    </xf>
    <xf numFmtId="0" fontId="112" fillId="33" borderId="0" xfId="2" applyFont="1" applyFill="1" applyAlignment="1">
      <alignment vertical="top"/>
    </xf>
    <xf numFmtId="0" fontId="73" fillId="0" borderId="0" xfId="2" applyFont="1" applyAlignment="1">
      <alignment vertical="top"/>
    </xf>
    <xf numFmtId="0" fontId="112" fillId="0" borderId="0" xfId="2" applyFont="1" applyAlignment="1">
      <alignment vertical="top" wrapText="1"/>
    </xf>
    <xf numFmtId="0" fontId="113" fillId="3" borderId="0" xfId="2" applyFont="1" applyFill="1" applyAlignment="1">
      <alignment horizontal="center" vertical="center" wrapText="1"/>
    </xf>
    <xf numFmtId="0" fontId="39" fillId="0" borderId="0" xfId="2" applyFont="1" applyAlignment="1">
      <alignment vertical="top"/>
    </xf>
    <xf numFmtId="0" fontId="71" fillId="3" borderId="0" xfId="2" applyFont="1" applyFill="1" applyBorder="1" applyAlignment="1">
      <alignment vertical="top" wrapText="1"/>
    </xf>
    <xf numFmtId="0" fontId="43" fillId="33" borderId="0" xfId="2" applyFont="1" applyFill="1" applyAlignment="1">
      <alignment vertical="top" wrapText="1"/>
    </xf>
    <xf numFmtId="0" fontId="39" fillId="33" borderId="0" xfId="1" applyFont="1" applyFill="1">
      <alignment vertical="center"/>
    </xf>
    <xf numFmtId="0" fontId="111" fillId="33" borderId="0" xfId="2" applyFont="1" applyFill="1" applyAlignment="1">
      <alignment vertical="center" wrapText="1"/>
    </xf>
    <xf numFmtId="0" fontId="43" fillId="33" borderId="0" xfId="2" applyFont="1" applyFill="1">
      <alignment vertical="center"/>
    </xf>
    <xf numFmtId="0" fontId="43" fillId="33" borderId="0" xfId="2" applyFont="1" applyFill="1" applyAlignment="1">
      <alignment vertical="center" wrapText="1"/>
    </xf>
    <xf numFmtId="0" fontId="66" fillId="33" borderId="0" xfId="2" applyFont="1" applyFill="1" applyAlignment="1">
      <alignment vertical="center" wrapText="1"/>
    </xf>
    <xf numFmtId="0" fontId="43" fillId="33" borderId="0" xfId="1" applyFont="1" applyFill="1">
      <alignment vertical="center"/>
    </xf>
    <xf numFmtId="0" fontId="66" fillId="33" borderId="0" xfId="2" applyFont="1" applyFill="1">
      <alignment vertical="center"/>
    </xf>
    <xf numFmtId="0" fontId="18" fillId="33" borderId="0" xfId="2" applyFont="1" applyFill="1" applyAlignment="1">
      <alignment vertical="top" wrapText="1"/>
    </xf>
    <xf numFmtId="0" fontId="29" fillId="33" borderId="0" xfId="2" applyFont="1" applyFill="1" applyAlignment="1">
      <alignment vertical="top" wrapText="1"/>
    </xf>
    <xf numFmtId="176" fontId="43" fillId="3" borderId="0" xfId="2" applyNumberFormat="1" applyFont="1" applyFill="1" applyBorder="1" applyAlignment="1" applyProtection="1">
      <alignment horizontal="left" vertical="top" wrapText="1"/>
      <protection locked="0"/>
    </xf>
    <xf numFmtId="176" fontId="43" fillId="3" borderId="89" xfId="2" applyNumberFormat="1" applyFont="1" applyFill="1" applyBorder="1" applyAlignment="1" applyProtection="1">
      <alignment horizontal="left" vertical="top" wrapText="1"/>
      <protection locked="0"/>
    </xf>
    <xf numFmtId="49" fontId="109" fillId="0" borderId="0" xfId="1" applyNumberFormat="1" applyFont="1" applyFill="1" applyBorder="1" applyAlignment="1">
      <alignment horizontal="center" vertical="center" wrapText="1"/>
    </xf>
    <xf numFmtId="49" fontId="110" fillId="0" borderId="30" xfId="1" applyNumberFormat="1" applyFont="1" applyFill="1" applyBorder="1" applyAlignment="1">
      <alignment horizontal="left" vertical="center" shrinkToFit="1"/>
    </xf>
    <xf numFmtId="49" fontId="110" fillId="0" borderId="0" xfId="1" applyNumberFormat="1" applyFont="1" applyFill="1" applyBorder="1" applyAlignment="1">
      <alignment horizontal="left" vertical="center" shrinkToFit="1"/>
    </xf>
    <xf numFmtId="49" fontId="109" fillId="0" borderId="0" xfId="1" applyNumberFormat="1" applyFont="1" applyFill="1" applyBorder="1" applyAlignment="1" applyProtection="1">
      <alignment horizontal="left" vertical="center"/>
      <protection locked="0"/>
    </xf>
    <xf numFmtId="176" fontId="16" fillId="3" borderId="0" xfId="3" applyNumberFormat="1" applyFont="1" applyFill="1" applyBorder="1" applyAlignment="1">
      <alignment horizontal="center" vertical="top" wrapText="1"/>
    </xf>
    <xf numFmtId="49" fontId="29" fillId="3" borderId="0" xfId="2" applyNumberFormat="1" applyFont="1" applyFill="1" applyBorder="1" applyAlignment="1">
      <alignment vertical="top" wrapText="1"/>
    </xf>
    <xf numFmtId="49" fontId="16" fillId="3" borderId="0" xfId="12" applyNumberFormat="1" applyFont="1" applyFill="1" applyBorder="1" applyAlignment="1">
      <alignment vertical="top" wrapText="1"/>
    </xf>
    <xf numFmtId="0" fontId="29" fillId="0" borderId="0" xfId="2" applyFont="1" applyBorder="1" applyAlignment="1">
      <alignment vertical="top" wrapText="1"/>
    </xf>
    <xf numFmtId="49" fontId="29" fillId="0" borderId="0" xfId="2" applyNumberFormat="1" applyFont="1" applyFill="1" applyBorder="1" applyAlignment="1" applyProtection="1">
      <alignment horizontal="left" vertical="top" wrapText="1"/>
      <protection locked="0"/>
    </xf>
    <xf numFmtId="0" fontId="16" fillId="3" borderId="95" xfId="2" applyFont="1" applyFill="1" applyBorder="1" applyAlignment="1" applyProtection="1">
      <alignment horizontal="center" vertical="center" wrapText="1"/>
      <protection locked="0"/>
    </xf>
    <xf numFmtId="49" fontId="29" fillId="34" borderId="6" xfId="2" applyNumberFormat="1" applyFont="1" applyFill="1" applyBorder="1" applyAlignment="1" applyProtection="1">
      <alignment horizontal="left" vertical="top" wrapText="1"/>
      <protection locked="0"/>
    </xf>
    <xf numFmtId="0" fontId="53" fillId="3" borderId="28" xfId="4" applyFont="1" applyFill="1" applyBorder="1">
      <alignment vertical="center"/>
    </xf>
    <xf numFmtId="0" fontId="16" fillId="2" borderId="10" xfId="4" applyFont="1" applyFill="1" applyBorder="1" applyAlignment="1">
      <alignment horizontal="center" vertical="center"/>
    </xf>
    <xf numFmtId="0" fontId="16" fillId="2" borderId="11" xfId="4" applyFont="1" applyFill="1" applyBorder="1" applyAlignment="1">
      <alignment horizontal="center" vertical="center"/>
    </xf>
    <xf numFmtId="0" fontId="16" fillId="3" borderId="14" xfId="4" applyFont="1" applyFill="1" applyBorder="1" applyAlignment="1">
      <alignment horizontal="center" vertical="top"/>
    </xf>
    <xf numFmtId="0" fontId="16" fillId="3" borderId="16" xfId="4" applyFont="1" applyFill="1" applyBorder="1" applyAlignment="1">
      <alignment horizontal="center" vertical="top"/>
    </xf>
    <xf numFmtId="0" fontId="38" fillId="3" borderId="3" xfId="4" applyFont="1" applyFill="1" applyBorder="1" applyAlignment="1">
      <alignment vertical="top"/>
    </xf>
    <xf numFmtId="0" fontId="38" fillId="3" borderId="3" xfId="4" applyFont="1" applyFill="1" applyBorder="1" applyAlignment="1">
      <alignment horizontal="center" vertical="top"/>
    </xf>
    <xf numFmtId="0" fontId="16" fillId="3" borderId="2" xfId="4" applyFont="1" applyFill="1" applyBorder="1" applyAlignment="1">
      <alignment vertical="top"/>
    </xf>
    <xf numFmtId="0" fontId="16" fillId="3" borderId="1" xfId="4" applyFont="1" applyFill="1" applyBorder="1" applyAlignment="1">
      <alignment horizontal="center" vertical="top"/>
    </xf>
    <xf numFmtId="0" fontId="16" fillId="3" borderId="17" xfId="4" applyFont="1" applyFill="1" applyBorder="1" applyAlignment="1">
      <alignment vertical="top"/>
    </xf>
    <xf numFmtId="0" fontId="51" fillId="3" borderId="17" xfId="4" applyFont="1" applyFill="1" applyBorder="1" applyAlignment="1">
      <alignment vertical="top" wrapText="1"/>
    </xf>
    <xf numFmtId="0" fontId="16" fillId="3" borderId="16" xfId="4" applyFont="1" applyFill="1" applyBorder="1" applyAlignment="1">
      <alignment vertical="top"/>
    </xf>
    <xf numFmtId="0" fontId="16" fillId="3" borderId="1" xfId="6" applyFont="1" applyFill="1" applyBorder="1" applyAlignment="1">
      <alignment horizontal="center" vertical="top" wrapText="1"/>
    </xf>
    <xf numFmtId="0" fontId="16" fillId="3" borderId="16" xfId="6" applyFont="1" applyFill="1" applyBorder="1" applyAlignment="1">
      <alignment horizontal="center" vertical="top" wrapText="1"/>
    </xf>
    <xf numFmtId="0" fontId="16" fillId="3" borderId="7" xfId="4" applyFont="1" applyFill="1" applyBorder="1" applyAlignment="1">
      <alignment vertical="top"/>
    </xf>
    <xf numFmtId="0" fontId="16" fillId="3" borderId="6" xfId="6" applyFont="1" applyFill="1" applyBorder="1" applyAlignment="1">
      <alignment horizontal="center" vertical="top" wrapText="1"/>
    </xf>
    <xf numFmtId="0" fontId="16" fillId="3" borderId="16" xfId="6" applyFont="1" applyFill="1" applyBorder="1" applyAlignment="1">
      <alignment vertical="top" wrapText="1"/>
    </xf>
    <xf numFmtId="0" fontId="16" fillId="3" borderId="56" xfId="6" applyFont="1" applyFill="1" applyBorder="1" applyAlignment="1">
      <alignment vertical="top" wrapText="1"/>
    </xf>
    <xf numFmtId="0" fontId="16" fillId="3" borderId="56" xfId="6" applyFont="1" applyFill="1" applyBorder="1" applyAlignment="1">
      <alignment horizontal="center" vertical="top" wrapText="1"/>
    </xf>
    <xf numFmtId="0" fontId="114" fillId="3" borderId="28" xfId="4" applyFont="1" applyFill="1" applyBorder="1">
      <alignment vertical="center"/>
    </xf>
    <xf numFmtId="0" fontId="16" fillId="0" borderId="0" xfId="1" applyFont="1" applyFill="1" applyBorder="1" applyAlignment="1" applyProtection="1">
      <alignment horizontal="center" vertical="center"/>
      <protection locked="0"/>
    </xf>
    <xf numFmtId="0" fontId="14" fillId="0" borderId="0" xfId="1" applyFont="1">
      <alignment vertical="center"/>
    </xf>
    <xf numFmtId="0" fontId="37" fillId="3" borderId="0" xfId="1" applyFont="1" applyFill="1" applyBorder="1">
      <alignment vertical="center"/>
    </xf>
    <xf numFmtId="0" fontId="16" fillId="0" borderId="173" xfId="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29" fillId="0" borderId="0" xfId="1" applyFont="1" applyAlignment="1">
      <alignment vertical="center" shrinkToFit="1"/>
    </xf>
    <xf numFmtId="0" fontId="16" fillId="0" borderId="5" xfId="1" applyFont="1" applyFill="1" applyBorder="1" applyAlignment="1" applyProtection="1">
      <alignment horizontal="center" vertical="center"/>
      <protection locked="0"/>
    </xf>
    <xf numFmtId="0" fontId="115" fillId="0" borderId="32" xfId="1" applyFont="1" applyBorder="1">
      <alignment vertical="center"/>
    </xf>
    <xf numFmtId="0" fontId="16" fillId="0" borderId="0" xfId="1" applyFont="1" applyFill="1" applyBorder="1">
      <alignment vertical="center"/>
    </xf>
    <xf numFmtId="179" fontId="14" fillId="0" borderId="0" xfId="1" applyNumberFormat="1" applyFont="1" applyFill="1" applyBorder="1" applyAlignment="1">
      <alignment horizontal="right" vertical="center" shrinkToFit="1"/>
    </xf>
    <xf numFmtId="178" fontId="16" fillId="0" borderId="0" xfId="1" applyNumberFormat="1" applyFont="1" applyFill="1" applyBorder="1" applyAlignment="1" applyProtection="1">
      <alignment vertical="center" shrinkToFit="1"/>
      <protection locked="0"/>
    </xf>
    <xf numFmtId="0" fontId="29" fillId="0" borderId="0" xfId="1" applyFont="1" applyFill="1" applyBorder="1">
      <alignment vertical="center"/>
    </xf>
    <xf numFmtId="0" fontId="16" fillId="0" borderId="0" xfId="1" applyNumberFormat="1" applyFont="1" applyFill="1" applyBorder="1" applyAlignment="1">
      <alignment horizontal="center" vertical="center" wrapText="1"/>
    </xf>
    <xf numFmtId="0" fontId="16" fillId="0" borderId="0" xfId="1" applyFont="1" applyFill="1" applyBorder="1" applyAlignment="1">
      <alignment horizontal="center" vertical="center"/>
    </xf>
    <xf numFmtId="0" fontId="14" fillId="36" borderId="90" xfId="1" applyFont="1" applyFill="1" applyBorder="1">
      <alignment vertical="center"/>
    </xf>
    <xf numFmtId="0" fontId="43" fillId="36" borderId="89" xfId="1" applyFont="1" applyFill="1" applyBorder="1">
      <alignment vertical="center"/>
    </xf>
    <xf numFmtId="0" fontId="8" fillId="0" borderId="0" xfId="10">
      <alignment vertical="center"/>
    </xf>
    <xf numFmtId="0" fontId="8" fillId="3" borderId="0" xfId="10" applyFill="1">
      <alignment vertical="center"/>
    </xf>
    <xf numFmtId="0" fontId="16" fillId="0" borderId="0" xfId="1" applyFont="1" applyAlignment="1">
      <alignment vertical="center"/>
    </xf>
    <xf numFmtId="0" fontId="18" fillId="0" borderId="0" xfId="2" applyFont="1" applyFill="1" applyAlignment="1">
      <alignment vertical="top" wrapText="1"/>
    </xf>
    <xf numFmtId="0" fontId="53" fillId="0" borderId="0" xfId="2" applyFont="1" applyFill="1" applyBorder="1" applyAlignment="1">
      <alignment vertical="center" wrapText="1"/>
    </xf>
    <xf numFmtId="0" fontId="16" fillId="0" borderId="0" xfId="2" applyFont="1" applyFill="1" applyBorder="1" applyAlignment="1">
      <alignment vertical="center"/>
    </xf>
    <xf numFmtId="0" fontId="16" fillId="0" borderId="0" xfId="2" applyFont="1" applyFill="1" applyBorder="1" applyAlignment="1">
      <alignment vertical="center" wrapText="1"/>
    </xf>
    <xf numFmtId="0" fontId="18" fillId="0" borderId="0" xfId="10" applyFont="1">
      <alignment vertical="center"/>
    </xf>
    <xf numFmtId="0" fontId="22" fillId="3" borderId="0" xfId="10" applyFont="1" applyFill="1">
      <alignment vertical="center"/>
    </xf>
    <xf numFmtId="0" fontId="119" fillId="3" borderId="0" xfId="5" applyFont="1" applyFill="1">
      <alignment vertical="center"/>
    </xf>
    <xf numFmtId="0" fontId="114" fillId="3" borderId="0" xfId="10" applyFont="1" applyFill="1">
      <alignment vertical="center"/>
    </xf>
    <xf numFmtId="0" fontId="37" fillId="3" borderId="0" xfId="10" applyFont="1" applyFill="1">
      <alignment vertical="center"/>
    </xf>
    <xf numFmtId="0" fontId="120" fillId="3" borderId="0" xfId="10" applyFont="1" applyFill="1">
      <alignment vertical="center"/>
    </xf>
    <xf numFmtId="0" fontId="71" fillId="3" borderId="46" xfId="2" applyFont="1" applyFill="1" applyBorder="1" applyAlignment="1" applyProtection="1">
      <alignment horizontal="center" vertical="center" wrapText="1"/>
      <protection locked="0"/>
    </xf>
    <xf numFmtId="49" fontId="29" fillId="34" borderId="11" xfId="2" applyNumberFormat="1" applyFont="1" applyFill="1" applyBorder="1" applyAlignment="1" applyProtection="1">
      <alignment horizontal="left" vertical="top" wrapText="1"/>
      <protection locked="0"/>
    </xf>
    <xf numFmtId="0" fontId="39" fillId="3" borderId="62" xfId="2" applyFont="1" applyFill="1" applyBorder="1" applyAlignment="1" applyProtection="1">
      <alignment horizontal="center" vertical="center" wrapText="1"/>
      <protection locked="0"/>
    </xf>
    <xf numFmtId="0" fontId="39" fillId="3" borderId="6" xfId="2" applyFont="1" applyFill="1" applyBorder="1" applyAlignment="1" applyProtection="1">
      <alignment horizontal="center" vertical="center" wrapText="1"/>
      <protection locked="0"/>
    </xf>
    <xf numFmtId="0" fontId="39" fillId="3" borderId="61" xfId="2" applyFont="1" applyFill="1" applyBorder="1" applyAlignment="1" applyProtection="1">
      <alignment horizontal="center" vertical="center" wrapText="1"/>
      <protection locked="0"/>
    </xf>
    <xf numFmtId="0" fontId="39" fillId="3" borderId="11" xfId="2" applyFont="1" applyFill="1" applyBorder="1" applyAlignment="1" applyProtection="1">
      <alignment horizontal="center" vertical="center" wrapText="1"/>
      <protection locked="0"/>
    </xf>
    <xf numFmtId="0" fontId="39" fillId="3" borderId="60" xfId="2" applyFont="1" applyFill="1" applyBorder="1" applyAlignment="1" applyProtection="1">
      <alignment horizontal="center" vertical="center" wrapText="1"/>
      <protection locked="0"/>
    </xf>
    <xf numFmtId="0" fontId="39" fillId="3" borderId="29" xfId="2" applyFont="1" applyFill="1" applyBorder="1" applyAlignment="1" applyProtection="1">
      <alignment horizontal="center" vertical="center" wrapText="1"/>
      <protection locked="0"/>
    </xf>
    <xf numFmtId="49" fontId="29" fillId="3" borderId="14" xfId="2" applyNumberFormat="1" applyFont="1" applyFill="1" applyBorder="1" applyAlignment="1">
      <alignment vertical="top" wrapText="1"/>
    </xf>
    <xf numFmtId="49" fontId="16" fillId="3" borderId="11" xfId="3" applyNumberFormat="1" applyFont="1" applyFill="1" applyBorder="1" applyAlignment="1">
      <alignment horizontal="left" vertical="top" wrapText="1"/>
    </xf>
    <xf numFmtId="49" fontId="29" fillId="3" borderId="7" xfId="2" applyNumberFormat="1" applyFont="1" applyFill="1" applyBorder="1" applyAlignment="1">
      <alignment vertical="top" wrapText="1"/>
    </xf>
    <xf numFmtId="49" fontId="16" fillId="3" borderId="6" xfId="12" applyNumberFormat="1" applyFont="1" applyFill="1" applyBorder="1" applyAlignment="1">
      <alignment vertical="top" wrapText="1"/>
    </xf>
    <xf numFmtId="49" fontId="16" fillId="3" borderId="11" xfId="12" applyNumberFormat="1" applyFont="1" applyFill="1" applyBorder="1" applyAlignment="1">
      <alignment vertical="top" wrapText="1"/>
    </xf>
    <xf numFmtId="49" fontId="38" fillId="3" borderId="11" xfId="3" applyNumberFormat="1" applyFont="1" applyFill="1" applyBorder="1" applyAlignment="1">
      <alignment horizontal="left" vertical="top" wrapText="1"/>
    </xf>
    <xf numFmtId="0" fontId="18" fillId="2" borderId="10" xfId="4" applyFont="1" applyFill="1" applyBorder="1" applyAlignment="1">
      <alignment horizontal="center" vertical="center"/>
    </xf>
    <xf numFmtId="0" fontId="16" fillId="3" borderId="56" xfId="4" applyFont="1" applyFill="1" applyBorder="1" applyAlignment="1">
      <alignment vertical="top"/>
    </xf>
    <xf numFmtId="0" fontId="16" fillId="3" borderId="56" xfId="4" applyFont="1" applyFill="1" applyBorder="1" applyAlignment="1">
      <alignment horizontal="center" vertical="top"/>
    </xf>
    <xf numFmtId="0" fontId="16" fillId="3" borderId="124" xfId="4" applyFont="1" applyFill="1" applyBorder="1" applyAlignment="1">
      <alignment vertical="top"/>
    </xf>
    <xf numFmtId="0" fontId="16" fillId="3" borderId="83" xfId="4" applyFont="1" applyFill="1" applyBorder="1" applyAlignment="1">
      <alignment horizontal="center" vertical="top"/>
    </xf>
    <xf numFmtId="0" fontId="16" fillId="3" borderId="6" xfId="4" applyFont="1" applyFill="1" applyBorder="1" applyAlignment="1">
      <alignment vertical="top"/>
    </xf>
    <xf numFmtId="0" fontId="16" fillId="3" borderId="6" xfId="4" applyFont="1" applyFill="1" applyBorder="1" applyAlignment="1">
      <alignment horizontal="center" vertical="top"/>
    </xf>
    <xf numFmtId="14" fontId="16" fillId="3" borderId="16" xfId="4" quotePrefix="1" applyNumberFormat="1" applyFont="1" applyFill="1" applyBorder="1" applyAlignment="1">
      <alignment horizontal="center" vertical="top"/>
    </xf>
    <xf numFmtId="14" fontId="16" fillId="3" borderId="6" xfId="4" quotePrefix="1" applyNumberFormat="1" applyFont="1" applyFill="1" applyBorder="1" applyAlignment="1">
      <alignment horizontal="center" vertical="top"/>
    </xf>
    <xf numFmtId="0" fontId="16" fillId="3" borderId="16" xfId="4" quotePrefix="1" applyFont="1" applyFill="1" applyBorder="1" applyAlignment="1">
      <alignment horizontal="center" vertical="top"/>
    </xf>
    <xf numFmtId="0" fontId="16" fillId="3" borderId="0" xfId="4" applyFont="1" applyFill="1">
      <alignment vertical="center"/>
    </xf>
    <xf numFmtId="0" fontId="16" fillId="3" borderId="17" xfId="4" applyFont="1" applyFill="1" applyBorder="1" applyAlignment="1">
      <alignment vertical="top" wrapText="1"/>
    </xf>
    <xf numFmtId="0" fontId="16" fillId="3" borderId="21" xfId="4" applyFont="1" applyFill="1" applyBorder="1" applyAlignment="1">
      <alignment vertical="top"/>
    </xf>
    <xf numFmtId="49" fontId="16" fillId="3" borderId="11" xfId="2" applyNumberFormat="1" applyFont="1" applyFill="1" applyBorder="1" applyAlignment="1">
      <alignment horizontal="left" vertical="top" wrapText="1"/>
    </xf>
    <xf numFmtId="49" fontId="16" fillId="3" borderId="4" xfId="2" applyNumberFormat="1" applyFont="1" applyFill="1" applyBorder="1" applyAlignment="1">
      <alignment horizontal="left" vertical="top" wrapText="1"/>
    </xf>
    <xf numFmtId="0" fontId="16" fillId="3" borderId="15" xfId="4" applyFont="1" applyFill="1" applyBorder="1" applyAlignment="1">
      <alignment vertical="top"/>
    </xf>
    <xf numFmtId="0" fontId="53" fillId="3" borderId="28" xfId="4" applyFont="1" applyFill="1" applyBorder="1" applyAlignment="1">
      <alignment vertical="center" wrapText="1"/>
    </xf>
    <xf numFmtId="0" fontId="18" fillId="3" borderId="0" xfId="4" applyFont="1" applyFill="1">
      <alignment vertical="center"/>
    </xf>
    <xf numFmtId="0" fontId="18" fillId="3" borderId="124" xfId="4" applyFont="1" applyFill="1" applyBorder="1" applyAlignment="1">
      <alignment vertical="top"/>
    </xf>
    <xf numFmtId="0" fontId="18" fillId="3" borderId="83" xfId="4" applyFont="1" applyFill="1" applyBorder="1" applyAlignment="1">
      <alignment horizontal="center" vertical="top"/>
    </xf>
    <xf numFmtId="0" fontId="18" fillId="3" borderId="17" xfId="4" applyFont="1" applyFill="1" applyBorder="1" applyAlignment="1">
      <alignment vertical="top"/>
    </xf>
    <xf numFmtId="0" fontId="18" fillId="3" borderId="16" xfId="4" applyFont="1" applyFill="1" applyBorder="1" applyAlignment="1">
      <alignment horizontal="center" vertical="top"/>
    </xf>
    <xf numFmtId="0" fontId="18" fillId="3" borderId="14" xfId="4" applyFont="1" applyFill="1" applyBorder="1" applyAlignment="1">
      <alignment vertical="top"/>
    </xf>
    <xf numFmtId="14" fontId="18" fillId="3" borderId="16" xfId="4" quotePrefix="1" applyNumberFormat="1" applyFont="1" applyFill="1" applyBorder="1" applyAlignment="1">
      <alignment horizontal="center" vertical="top"/>
    </xf>
    <xf numFmtId="0" fontId="18" fillId="3" borderId="16" xfId="4" applyFont="1" applyFill="1" applyBorder="1" applyAlignment="1">
      <alignment vertical="top"/>
    </xf>
    <xf numFmtId="0" fontId="18" fillId="3" borderId="14" xfId="4" applyFont="1" applyFill="1" applyBorder="1" applyAlignment="1">
      <alignment horizontal="center" vertical="top"/>
    </xf>
    <xf numFmtId="0" fontId="18" fillId="3" borderId="21" xfId="4" applyFont="1" applyFill="1" applyBorder="1" applyAlignment="1">
      <alignment vertical="top"/>
    </xf>
    <xf numFmtId="0" fontId="18" fillId="3" borderId="56" xfId="4" applyFont="1" applyFill="1" applyBorder="1" applyAlignment="1">
      <alignment horizontal="center" vertical="top"/>
    </xf>
    <xf numFmtId="0" fontId="18" fillId="3" borderId="100" xfId="4" applyFont="1" applyFill="1" applyBorder="1" applyAlignment="1">
      <alignment vertical="top"/>
    </xf>
    <xf numFmtId="0" fontId="18" fillId="3" borderId="101" xfId="4" applyFont="1" applyFill="1" applyBorder="1" applyAlignment="1">
      <alignment horizontal="center" vertical="top"/>
    </xf>
    <xf numFmtId="0" fontId="18" fillId="3" borderId="16" xfId="4" quotePrefix="1" applyFont="1" applyFill="1" applyBorder="1" applyAlignment="1">
      <alignment horizontal="center" vertical="top"/>
    </xf>
    <xf numFmtId="0" fontId="18" fillId="3" borderId="16" xfId="4" applyFont="1" applyFill="1" applyBorder="1">
      <alignment vertical="center"/>
    </xf>
    <xf numFmtId="0" fontId="18" fillId="3" borderId="16" xfId="4" applyFont="1" applyFill="1" applyBorder="1" applyAlignment="1">
      <alignment horizontal="center" vertical="center"/>
    </xf>
    <xf numFmtId="0" fontId="18" fillId="3" borderId="16" xfId="4" applyFont="1" applyFill="1" applyBorder="1" applyAlignment="1">
      <alignment vertical="center" wrapText="1"/>
    </xf>
    <xf numFmtId="0" fontId="18" fillId="3" borderId="6" xfId="4" applyFont="1" applyFill="1" applyBorder="1">
      <alignment vertical="center"/>
    </xf>
    <xf numFmtId="0" fontId="18" fillId="3" borderId="6" xfId="4" applyFont="1" applyFill="1" applyBorder="1" applyAlignment="1">
      <alignment horizontal="center" vertical="center"/>
    </xf>
    <xf numFmtId="176" fontId="16" fillId="3" borderId="11" xfId="3" applyNumberFormat="1" applyFont="1" applyFill="1" applyBorder="1" applyAlignment="1">
      <alignment horizontal="center" vertical="top" wrapText="1"/>
    </xf>
    <xf numFmtId="49" fontId="29" fillId="3" borderId="11" xfId="2" applyNumberFormat="1" applyFont="1" applyFill="1" applyBorder="1" applyAlignment="1">
      <alignment horizontal="left" vertical="top" wrapText="1"/>
    </xf>
    <xf numFmtId="49" fontId="16" fillId="3" borderId="9" xfId="2" applyNumberFormat="1" applyFont="1" applyFill="1" applyBorder="1" applyAlignment="1">
      <alignment vertical="top" wrapText="1"/>
    </xf>
    <xf numFmtId="176" fontId="16" fillId="3" borderId="1" xfId="3" applyNumberFormat="1" applyFont="1" applyFill="1" applyBorder="1" applyAlignment="1">
      <alignment horizontal="center" vertical="top" wrapText="1"/>
    </xf>
    <xf numFmtId="0" fontId="66" fillId="3" borderId="52" xfId="0" applyFont="1" applyFill="1" applyBorder="1" applyAlignment="1">
      <alignment horizontal="center" vertical="center" wrapText="1"/>
    </xf>
    <xf numFmtId="0" fontId="66" fillId="3" borderId="88" xfId="0" applyFont="1" applyFill="1" applyBorder="1" applyAlignment="1">
      <alignment horizontal="center" vertical="center" wrapText="1"/>
    </xf>
    <xf numFmtId="0" fontId="66" fillId="3" borderId="49" xfId="0" applyFont="1" applyFill="1" applyBorder="1" applyAlignment="1">
      <alignment horizontal="center" vertical="center" wrapText="1"/>
    </xf>
    <xf numFmtId="0" fontId="53" fillId="3" borderId="28" xfId="4" applyFont="1" applyFill="1" applyBorder="1" applyAlignment="1">
      <alignment horizontal="left" vertical="center"/>
    </xf>
    <xf numFmtId="0" fontId="16" fillId="3" borderId="20" xfId="4" applyFont="1" applyFill="1" applyBorder="1" applyAlignment="1">
      <alignment horizontal="left" vertical="top"/>
    </xf>
    <xf numFmtId="0" fontId="16" fillId="3" borderId="24" xfId="4" applyFont="1" applyFill="1" applyBorder="1" applyAlignment="1">
      <alignment horizontal="center" vertical="top"/>
    </xf>
    <xf numFmtId="0" fontId="16" fillId="3" borderId="17" xfId="4" applyFont="1" applyFill="1" applyBorder="1" applyAlignment="1">
      <alignment horizontal="left" vertical="top"/>
    </xf>
    <xf numFmtId="0" fontId="16" fillId="3" borderId="16" xfId="4" applyFont="1" applyFill="1" applyBorder="1" applyAlignment="1">
      <alignment horizontal="center" vertical="top" wrapText="1"/>
    </xf>
    <xf numFmtId="0" fontId="16" fillId="3" borderId="6" xfId="4" applyFont="1" applyFill="1" applyBorder="1">
      <alignment vertical="center"/>
    </xf>
    <xf numFmtId="0" fontId="16" fillId="0" borderId="20" xfId="4" applyFont="1" applyBorder="1" applyAlignment="1">
      <alignment vertical="top"/>
    </xf>
    <xf numFmtId="0" fontId="16" fillId="0" borderId="24" xfId="4" applyFont="1" applyBorder="1" applyAlignment="1">
      <alignment horizontal="center" vertical="top"/>
    </xf>
    <xf numFmtId="0" fontId="16" fillId="0" borderId="17" xfId="4" applyFont="1" applyBorder="1" applyAlignment="1">
      <alignment vertical="top"/>
    </xf>
    <xf numFmtId="0" fontId="16" fillId="0" borderId="16" xfId="4" applyFont="1" applyBorder="1" applyAlignment="1">
      <alignment horizontal="center" vertical="top"/>
    </xf>
    <xf numFmtId="0" fontId="16" fillId="0" borderId="21" xfId="4" applyFont="1" applyBorder="1" applyAlignment="1">
      <alignment vertical="top"/>
    </xf>
    <xf numFmtId="0" fontId="16" fillId="0" borderId="56" xfId="4" applyFont="1" applyBorder="1" applyAlignment="1">
      <alignment horizontal="center" vertical="top"/>
    </xf>
    <xf numFmtId="0" fontId="16" fillId="35" borderId="47" xfId="1" applyFont="1" applyFill="1" applyBorder="1" applyAlignment="1">
      <alignment horizontal="center" vertical="center"/>
    </xf>
    <xf numFmtId="49" fontId="29" fillId="35" borderId="112" xfId="1" applyNumberFormat="1" applyFont="1" applyFill="1" applyBorder="1" applyAlignment="1">
      <alignment horizontal="center" vertical="center" wrapText="1"/>
    </xf>
    <xf numFmtId="176" fontId="38" fillId="3" borderId="1" xfId="3" applyNumberFormat="1" applyFont="1" applyFill="1" applyBorder="1" applyAlignment="1">
      <alignment horizontal="center" vertical="top" wrapText="1"/>
    </xf>
    <xf numFmtId="0" fontId="132" fillId="3" borderId="0" xfId="10" applyFont="1" applyFill="1">
      <alignment vertical="center"/>
    </xf>
    <xf numFmtId="0" fontId="43" fillId="3" borderId="0" xfId="0" applyFont="1" applyFill="1" applyAlignment="1">
      <alignment horizontal="left" vertical="center" wrapText="1"/>
    </xf>
    <xf numFmtId="0" fontId="43" fillId="3" borderId="0" xfId="0" applyFont="1" applyFill="1" applyAlignment="1">
      <alignment horizontal="left" vertical="top" wrapText="1"/>
    </xf>
    <xf numFmtId="0" fontId="71" fillId="7" borderId="50" xfId="0" applyFont="1" applyFill="1" applyBorder="1" applyAlignment="1">
      <alignment horizontal="center" vertical="center" wrapText="1"/>
    </xf>
    <xf numFmtId="0" fontId="71" fillId="7" borderId="32" xfId="0" applyFont="1" applyFill="1" applyBorder="1" applyAlignment="1">
      <alignment horizontal="center" vertical="center" wrapText="1"/>
    </xf>
    <xf numFmtId="0" fontId="71" fillId="7" borderId="48" xfId="0" applyFont="1" applyFill="1" applyBorder="1" applyAlignment="1">
      <alignment horizontal="center" vertical="center" wrapText="1"/>
    </xf>
    <xf numFmtId="0" fontId="71" fillId="7" borderId="49" xfId="0" applyFont="1" applyFill="1" applyBorder="1" applyAlignment="1">
      <alignment horizontal="center" vertical="center" wrapText="1"/>
    </xf>
    <xf numFmtId="0" fontId="71" fillId="7" borderId="138" xfId="0" applyFont="1" applyFill="1" applyBorder="1" applyAlignment="1">
      <alignment horizontal="center" vertical="center" wrapText="1"/>
    </xf>
    <xf numFmtId="0" fontId="71" fillId="7" borderId="139" xfId="0" applyFont="1" applyFill="1" applyBorder="1" applyAlignment="1">
      <alignment horizontal="center" vertical="center" wrapText="1"/>
    </xf>
    <xf numFmtId="0" fontId="71" fillId="3" borderId="138" xfId="0" applyFont="1" applyFill="1" applyBorder="1" applyAlignment="1">
      <alignment horizontal="center" vertical="center" wrapText="1"/>
    </xf>
    <xf numFmtId="0" fontId="71" fillId="3" borderId="140" xfId="0" applyFont="1" applyFill="1" applyBorder="1" applyAlignment="1">
      <alignment horizontal="center" vertical="center" wrapText="1"/>
    </xf>
    <xf numFmtId="0" fontId="71" fillId="3" borderId="139" xfId="0" applyFont="1" applyFill="1" applyBorder="1" applyAlignment="1">
      <alignment horizontal="center" vertical="center" wrapText="1"/>
    </xf>
    <xf numFmtId="0" fontId="71" fillId="3" borderId="139" xfId="0" applyFont="1" applyFill="1" applyBorder="1" applyAlignment="1">
      <alignment horizontal="center" vertical="center"/>
    </xf>
    <xf numFmtId="0" fontId="43" fillId="3" borderId="138" xfId="0" applyFont="1" applyFill="1" applyBorder="1" applyAlignment="1">
      <alignment horizontal="center" vertical="center" wrapText="1"/>
    </xf>
    <xf numFmtId="0" fontId="43" fillId="3" borderId="139" xfId="0" applyFont="1" applyFill="1" applyBorder="1" applyAlignment="1">
      <alignment horizontal="center" vertical="center" wrapText="1"/>
    </xf>
    <xf numFmtId="0" fontId="71" fillId="3" borderId="138" xfId="0" applyFont="1" applyFill="1" applyBorder="1" applyAlignment="1">
      <alignment horizontal="left" vertical="top" wrapText="1"/>
    </xf>
    <xf numFmtId="0" fontId="71" fillId="3" borderId="139" xfId="0" applyFont="1" applyFill="1" applyBorder="1" applyAlignment="1">
      <alignment horizontal="left" vertical="top" wrapText="1"/>
    </xf>
    <xf numFmtId="0" fontId="66" fillId="3" borderId="138" xfId="0" applyFont="1" applyFill="1" applyBorder="1" applyAlignment="1">
      <alignment horizontal="center" vertical="center" wrapText="1"/>
    </xf>
    <xf numFmtId="0" fontId="66" fillId="3" borderId="139" xfId="0" applyFont="1" applyFill="1" applyBorder="1" applyAlignment="1">
      <alignment horizontal="center" vertical="center" wrapText="1"/>
    </xf>
    <xf numFmtId="0" fontId="129" fillId="7" borderId="138" xfId="0" applyFont="1" applyFill="1" applyBorder="1" applyAlignment="1">
      <alignment horizontal="center" vertical="center" wrapText="1"/>
    </xf>
    <xf numFmtId="0" fontId="129" fillId="7" borderId="139" xfId="0" applyFont="1" applyFill="1" applyBorder="1" applyAlignment="1">
      <alignment horizontal="center" vertical="center" wrapText="1"/>
    </xf>
    <xf numFmtId="49" fontId="76" fillId="8" borderId="3" xfId="1" applyNumberFormat="1" applyFont="1" applyFill="1" applyBorder="1" applyAlignment="1" applyProtection="1">
      <alignment horizontal="left" vertical="center"/>
      <protection locked="0"/>
    </xf>
    <xf numFmtId="49" fontId="76" fillId="8" borderId="9" xfId="1" applyNumberFormat="1" applyFont="1" applyFill="1" applyBorder="1" applyAlignment="1" applyProtection="1">
      <alignment horizontal="left" vertical="center"/>
      <protection locked="0"/>
    </xf>
    <xf numFmtId="49" fontId="76" fillId="8" borderId="100" xfId="1" applyNumberFormat="1" applyFont="1" applyFill="1" applyBorder="1" applyAlignment="1" applyProtection="1">
      <alignment horizontal="left" vertical="center"/>
      <protection locked="0"/>
    </xf>
    <xf numFmtId="49" fontId="76" fillId="8" borderId="141" xfId="1" applyNumberFormat="1" applyFont="1" applyFill="1" applyBorder="1" applyAlignment="1" applyProtection="1">
      <alignment horizontal="left" vertical="center"/>
      <protection locked="0"/>
    </xf>
    <xf numFmtId="49" fontId="76" fillId="8" borderId="142" xfId="1" applyNumberFormat="1" applyFont="1" applyFill="1" applyBorder="1" applyAlignment="1" applyProtection="1">
      <alignment horizontal="left" vertical="center"/>
      <protection locked="0"/>
    </xf>
    <xf numFmtId="49" fontId="76" fillId="8" borderId="21" xfId="1" applyNumberFormat="1" applyFont="1" applyFill="1" applyBorder="1" applyAlignment="1" applyProtection="1">
      <alignment horizontal="left" vertical="center"/>
      <protection locked="0"/>
    </xf>
    <xf numFmtId="49" fontId="76" fillId="8" borderId="19" xfId="1" applyNumberFormat="1" applyFont="1" applyFill="1" applyBorder="1" applyAlignment="1" applyProtection="1">
      <alignment horizontal="left" vertical="center"/>
      <protection locked="0"/>
    </xf>
    <xf numFmtId="49" fontId="76" fillId="8" borderId="23" xfId="1" applyNumberFormat="1" applyFont="1" applyFill="1" applyBorder="1" applyAlignment="1" applyProtection="1">
      <alignment horizontal="left" vertical="center"/>
      <protection locked="0"/>
    </xf>
    <xf numFmtId="0" fontId="42" fillId="5" borderId="0" xfId="1" applyFont="1" applyFill="1" applyBorder="1" applyAlignment="1">
      <alignment horizontal="center" vertical="center"/>
    </xf>
    <xf numFmtId="49" fontId="14" fillId="2" borderId="20" xfId="1" applyNumberFormat="1" applyFont="1" applyFill="1" applyBorder="1" applyAlignment="1">
      <alignment horizontal="left" vertical="center"/>
    </xf>
    <xf numFmtId="49" fontId="14" fillId="2" borderId="25" xfId="1" applyNumberFormat="1" applyFont="1" applyFill="1" applyBorder="1" applyAlignment="1">
      <alignment horizontal="left" vertical="center"/>
    </xf>
    <xf numFmtId="49" fontId="76" fillId="8" borderId="20" xfId="1" applyNumberFormat="1" applyFont="1" applyFill="1" applyBorder="1" applyAlignment="1" applyProtection="1">
      <alignment horizontal="left" vertical="center"/>
      <protection locked="0"/>
    </xf>
    <xf numFmtId="49" fontId="76" fillId="8" borderId="87" xfId="1" applyNumberFormat="1" applyFont="1" applyFill="1" applyBorder="1" applyAlignment="1" applyProtection="1">
      <alignment horizontal="left" vertical="center"/>
      <protection locked="0"/>
    </xf>
    <xf numFmtId="49" fontId="76" fillId="8" borderId="25" xfId="1" applyNumberFormat="1" applyFont="1" applyFill="1" applyBorder="1" applyAlignment="1" applyProtection="1">
      <alignment horizontal="left" vertical="center"/>
      <protection locked="0"/>
    </xf>
    <xf numFmtId="49" fontId="14" fillId="2" borderId="17" xfId="1" applyNumberFormat="1" applyFont="1" applyFill="1" applyBorder="1" applyAlignment="1">
      <alignment horizontal="left" vertical="center" wrapText="1"/>
    </xf>
    <xf numFmtId="49" fontId="14" fillId="2" borderId="22" xfId="1" applyNumberFormat="1" applyFont="1" applyFill="1" applyBorder="1" applyAlignment="1">
      <alignment horizontal="left" vertical="center" wrapText="1"/>
    </xf>
    <xf numFmtId="49" fontId="76" fillId="8" borderId="0" xfId="1" applyNumberFormat="1" applyFont="1" applyFill="1" applyBorder="1" applyAlignment="1" applyProtection="1">
      <alignment horizontal="left" vertical="center"/>
      <protection locked="0"/>
    </xf>
    <xf numFmtId="49" fontId="76" fillId="8" borderId="27" xfId="1" applyNumberFormat="1" applyFont="1" applyFill="1" applyBorder="1" applyAlignment="1" applyProtection="1">
      <alignment horizontal="left" vertical="center"/>
      <protection locked="0"/>
    </xf>
    <xf numFmtId="49" fontId="14" fillId="2" borderId="21" xfId="1" applyNumberFormat="1" applyFont="1" applyFill="1" applyBorder="1" applyAlignment="1">
      <alignment horizontal="left" vertical="center"/>
    </xf>
    <xf numFmtId="49" fontId="14" fillId="2" borderId="23" xfId="1" applyNumberFormat="1" applyFont="1" applyFill="1" applyBorder="1" applyAlignment="1">
      <alignment horizontal="left" vertical="center"/>
    </xf>
    <xf numFmtId="49" fontId="48" fillId="2" borderId="1" xfId="1" applyNumberFormat="1" applyFont="1" applyFill="1" applyBorder="1" applyAlignment="1">
      <alignment horizontal="left" vertical="center" wrapText="1"/>
    </xf>
    <xf numFmtId="49" fontId="48" fillId="2" borderId="14" xfId="1" applyNumberFormat="1" applyFont="1" applyFill="1" applyBorder="1" applyAlignment="1">
      <alignment horizontal="left" vertical="center" wrapText="1"/>
    </xf>
    <xf numFmtId="49" fontId="48" fillId="2" borderId="6" xfId="1" applyNumberFormat="1" applyFont="1" applyFill="1" applyBorder="1" applyAlignment="1">
      <alignment horizontal="left" vertical="center" wrapText="1"/>
    </xf>
    <xf numFmtId="49" fontId="76" fillId="0" borderId="21" xfId="1" applyNumberFormat="1" applyFont="1" applyFill="1" applyBorder="1" applyAlignment="1" applyProtection="1">
      <alignment horizontal="left" vertical="center"/>
      <protection locked="0"/>
    </xf>
    <xf numFmtId="49" fontId="76" fillId="0" borderId="19" xfId="1" applyNumberFormat="1" applyFont="1" applyFill="1" applyBorder="1" applyAlignment="1" applyProtection="1">
      <alignment horizontal="left" vertical="center"/>
      <protection locked="0"/>
    </xf>
    <xf numFmtId="49" fontId="76" fillId="0" borderId="23" xfId="1" applyNumberFormat="1" applyFont="1" applyFill="1" applyBorder="1" applyAlignment="1" applyProtection="1">
      <alignment horizontal="left" vertical="center"/>
      <protection locked="0"/>
    </xf>
    <xf numFmtId="0" fontId="78" fillId="5" borderId="0" xfId="1" applyFont="1" applyFill="1" applyBorder="1" applyAlignment="1">
      <alignment horizontal="left" vertical="center" wrapText="1"/>
    </xf>
    <xf numFmtId="176" fontId="16" fillId="3" borderId="10" xfId="6" applyNumberFormat="1" applyFont="1" applyFill="1" applyBorder="1" applyAlignment="1">
      <alignment horizontal="center" vertical="top" wrapText="1"/>
    </xf>
    <xf numFmtId="176" fontId="16" fillId="3" borderId="12" xfId="6" applyNumberFormat="1" applyFont="1" applyFill="1" applyBorder="1" applyAlignment="1">
      <alignment horizontal="center" vertical="top" wrapText="1"/>
    </xf>
    <xf numFmtId="49" fontId="29" fillId="3" borderId="10" xfId="2" applyNumberFormat="1" applyFont="1" applyFill="1" applyBorder="1" applyAlignment="1">
      <alignment horizontal="left" vertical="top" wrapText="1"/>
    </xf>
    <xf numFmtId="49" fontId="29" fillId="3" borderId="13" xfId="2" applyNumberFormat="1" applyFont="1" applyFill="1" applyBorder="1" applyAlignment="1">
      <alignment horizontal="left" vertical="top" wrapText="1"/>
    </xf>
    <xf numFmtId="49" fontId="29" fillId="3" borderId="12" xfId="2" applyNumberFormat="1" applyFont="1" applyFill="1" applyBorder="1" applyAlignment="1">
      <alignment horizontal="left" vertical="top" wrapText="1"/>
    </xf>
    <xf numFmtId="49" fontId="130" fillId="3" borderId="10" xfId="2" applyNumberFormat="1" applyFont="1" applyFill="1" applyBorder="1" applyAlignment="1">
      <alignment horizontal="center" vertical="top" wrapText="1"/>
    </xf>
    <xf numFmtId="49" fontId="29" fillId="3" borderId="12" xfId="2" applyNumberFormat="1" applyFont="1" applyFill="1" applyBorder="1" applyAlignment="1">
      <alignment horizontal="center" vertical="top" wrapText="1"/>
    </xf>
    <xf numFmtId="49" fontId="29" fillId="0" borderId="10" xfId="2" applyNumberFormat="1" applyFont="1" applyFill="1" applyBorder="1" applyAlignment="1">
      <alignment horizontal="left" vertical="top" wrapText="1"/>
    </xf>
    <xf numFmtId="49" fontId="29" fillId="0" borderId="12" xfId="2" applyNumberFormat="1" applyFont="1" applyFill="1" applyBorder="1" applyAlignment="1">
      <alignment horizontal="left" vertical="top" wrapText="1"/>
    </xf>
    <xf numFmtId="176" fontId="38" fillId="3" borderId="10" xfId="6" applyNumberFormat="1" applyFont="1" applyFill="1" applyBorder="1" applyAlignment="1">
      <alignment horizontal="center" vertical="top" wrapText="1"/>
    </xf>
    <xf numFmtId="176" fontId="38" fillId="3" borderId="12" xfId="6" applyNumberFormat="1" applyFont="1" applyFill="1" applyBorder="1" applyAlignment="1">
      <alignment horizontal="center" vertical="top" wrapText="1"/>
    </xf>
    <xf numFmtId="49" fontId="29" fillId="3" borderId="10" xfId="2" applyNumberFormat="1" applyFont="1" applyFill="1" applyBorder="1" applyAlignment="1">
      <alignment horizontal="center" vertical="top" wrapText="1"/>
    </xf>
    <xf numFmtId="0" fontId="29" fillId="3" borderId="10" xfId="2" applyFont="1" applyFill="1" applyBorder="1" applyAlignment="1">
      <alignment horizontal="center" vertical="top" wrapText="1"/>
    </xf>
    <xf numFmtId="0" fontId="29" fillId="3" borderId="12" xfId="2" applyFont="1" applyFill="1" applyBorder="1" applyAlignment="1">
      <alignment horizontal="center" vertical="top" wrapText="1"/>
    </xf>
    <xf numFmtId="49" fontId="30" fillId="3" borderId="10" xfId="2" applyNumberFormat="1" applyFont="1" applyFill="1" applyBorder="1" applyAlignment="1">
      <alignment horizontal="left" vertical="top" wrapText="1"/>
    </xf>
    <xf numFmtId="49" fontId="30" fillId="3" borderId="12" xfId="2" applyNumberFormat="1" applyFont="1" applyFill="1" applyBorder="1" applyAlignment="1">
      <alignment horizontal="left" vertical="top" wrapText="1"/>
    </xf>
    <xf numFmtId="49" fontId="109" fillId="8" borderId="172" xfId="1" applyNumberFormat="1" applyFont="1" applyFill="1" applyBorder="1" applyAlignment="1" applyProtection="1">
      <alignment horizontal="left" vertical="center"/>
      <protection locked="0"/>
    </xf>
    <xf numFmtId="49" fontId="109" fillId="8" borderId="1" xfId="1" applyNumberFormat="1" applyFont="1" applyFill="1" applyBorder="1" applyAlignment="1" applyProtection="1">
      <alignment horizontal="left" vertical="center"/>
      <protection locked="0"/>
    </xf>
    <xf numFmtId="49" fontId="109" fillId="8" borderId="156" xfId="1" applyNumberFormat="1" applyFont="1" applyFill="1" applyBorder="1" applyAlignment="1" applyProtection="1">
      <alignment horizontal="left" vertical="center"/>
      <protection locked="0"/>
    </xf>
    <xf numFmtId="49" fontId="110" fillId="2" borderId="21" xfId="1" applyNumberFormat="1" applyFont="1" applyFill="1" applyBorder="1" applyAlignment="1">
      <alignment horizontal="left" vertical="center" shrinkToFit="1"/>
    </xf>
    <xf numFmtId="49" fontId="110" fillId="2" borderId="19" xfId="1" applyNumberFormat="1" applyFont="1" applyFill="1" applyBorder="1" applyAlignment="1">
      <alignment horizontal="left" vertical="center" shrinkToFit="1"/>
    </xf>
    <xf numFmtId="49" fontId="109" fillId="8" borderId="170" xfId="1" applyNumberFormat="1" applyFont="1" applyFill="1" applyBorder="1" applyAlignment="1" applyProtection="1">
      <alignment horizontal="left" vertical="center"/>
      <protection locked="0"/>
    </xf>
    <xf numFmtId="49" fontId="109" fillId="8" borderId="56" xfId="1" applyNumberFormat="1" applyFont="1" applyFill="1" applyBorder="1" applyAlignment="1" applyProtection="1">
      <alignment horizontal="left" vertical="center"/>
      <protection locked="0"/>
    </xf>
    <xf numFmtId="49" fontId="109" fillId="8" borderId="171" xfId="1" applyNumberFormat="1" applyFont="1" applyFill="1" applyBorder="1" applyAlignment="1" applyProtection="1">
      <alignment horizontal="left" vertical="center"/>
      <protection locked="0"/>
    </xf>
    <xf numFmtId="49" fontId="110" fillId="2" borderId="20" xfId="1" applyNumberFormat="1" applyFont="1" applyFill="1" applyBorder="1" applyAlignment="1">
      <alignment horizontal="left" vertical="center" shrinkToFit="1"/>
    </xf>
    <xf numFmtId="49" fontId="110" fillId="2" borderId="87" xfId="1" applyNumberFormat="1" applyFont="1" applyFill="1" applyBorder="1" applyAlignment="1">
      <alignment horizontal="left" vertical="center" shrinkToFit="1"/>
    </xf>
    <xf numFmtId="49" fontId="109" fillId="8" borderId="167" xfId="1" applyNumberFormat="1" applyFont="1" applyFill="1" applyBorder="1" applyAlignment="1" applyProtection="1">
      <alignment horizontal="left" vertical="center"/>
      <protection locked="0"/>
    </xf>
    <xf numFmtId="49" fontId="109" fillId="8" borderId="24" xfId="1" applyNumberFormat="1" applyFont="1" applyFill="1" applyBorder="1" applyAlignment="1" applyProtection="1">
      <alignment horizontal="left" vertical="center"/>
      <protection locked="0"/>
    </xf>
    <xf numFmtId="49" fontId="109" fillId="8" borderId="73" xfId="1" applyNumberFormat="1" applyFont="1" applyFill="1" applyBorder="1" applyAlignment="1" applyProtection="1">
      <alignment horizontal="left" vertical="center"/>
      <protection locked="0"/>
    </xf>
    <xf numFmtId="49" fontId="110" fillId="2" borderId="17" xfId="1" applyNumberFormat="1" applyFont="1" applyFill="1" applyBorder="1" applyAlignment="1">
      <alignment horizontal="left" vertical="center" shrinkToFit="1"/>
    </xf>
    <xf numFmtId="49" fontId="110" fillId="2" borderId="18" xfId="1" applyNumberFormat="1" applyFont="1" applyFill="1" applyBorder="1" applyAlignment="1">
      <alignment horizontal="left" vertical="center" shrinkToFit="1"/>
    </xf>
    <xf numFmtId="49" fontId="109" fillId="8" borderId="99" xfId="1" applyNumberFormat="1" applyFont="1" applyFill="1" applyBorder="1" applyAlignment="1" applyProtection="1">
      <alignment horizontal="left" vertical="center"/>
      <protection locked="0"/>
    </xf>
    <xf numFmtId="49" fontId="109" fillId="8" borderId="16" xfId="1" applyNumberFormat="1" applyFont="1" applyFill="1" applyBorder="1" applyAlignment="1" applyProtection="1">
      <alignment horizontal="left" vertical="center"/>
      <protection locked="0"/>
    </xf>
    <xf numFmtId="49" fontId="109" fillId="8" borderId="67" xfId="1" applyNumberFormat="1" applyFont="1" applyFill="1" applyBorder="1" applyAlignment="1" applyProtection="1">
      <alignment horizontal="left" vertical="center"/>
      <protection locked="0"/>
    </xf>
    <xf numFmtId="49" fontId="110" fillId="2" borderId="74" xfId="1" applyNumberFormat="1" applyFont="1" applyFill="1" applyBorder="1" applyAlignment="1">
      <alignment horizontal="left" vertical="center" shrinkToFit="1"/>
    </xf>
    <xf numFmtId="49" fontId="110" fillId="2" borderId="96" xfId="1" applyNumberFormat="1" applyFont="1" applyFill="1" applyBorder="1" applyAlignment="1">
      <alignment horizontal="left" vertical="center" shrinkToFit="1"/>
    </xf>
    <xf numFmtId="49" fontId="109" fillId="8" borderId="168" xfId="1" applyNumberFormat="1" applyFont="1" applyFill="1" applyBorder="1" applyAlignment="1" applyProtection="1">
      <alignment horizontal="left" vertical="center"/>
      <protection locked="0"/>
    </xf>
    <xf numFmtId="49" fontId="109" fillId="8" borderId="4" xfId="1" applyNumberFormat="1" applyFont="1" applyFill="1" applyBorder="1" applyAlignment="1" applyProtection="1">
      <alignment horizontal="left" vertical="center"/>
      <protection locked="0"/>
    </xf>
    <xf numFmtId="49" fontId="109" fillId="8" borderId="64" xfId="1" applyNumberFormat="1" applyFont="1" applyFill="1" applyBorder="1" applyAlignment="1" applyProtection="1">
      <alignment horizontal="left" vertical="center"/>
      <protection locked="0"/>
    </xf>
    <xf numFmtId="0" fontId="71" fillId="3" borderId="6" xfId="2" applyFont="1" applyFill="1" applyBorder="1" applyAlignment="1" applyProtection="1">
      <alignment horizontal="center" vertical="center" wrapText="1"/>
      <protection locked="0"/>
    </xf>
    <xf numFmtId="0" fontId="39" fillId="3" borderId="29" xfId="2" applyFont="1" applyFill="1" applyBorder="1" applyAlignment="1" applyProtection="1">
      <alignment horizontal="left" vertical="center" wrapText="1"/>
      <protection locked="0"/>
    </xf>
    <xf numFmtId="0" fontId="121" fillId="33" borderId="0" xfId="2" applyFont="1" applyFill="1" applyAlignment="1">
      <alignment vertical="center" wrapText="1"/>
    </xf>
    <xf numFmtId="0" fontId="39" fillId="8" borderId="6" xfId="2" applyFont="1" applyFill="1" applyBorder="1" applyAlignment="1" applyProtection="1">
      <alignment horizontal="left" vertical="center" wrapText="1"/>
      <protection locked="0"/>
    </xf>
    <xf numFmtId="0" fontId="39" fillId="3" borderId="6" xfId="2" applyFont="1" applyFill="1" applyBorder="1" applyAlignment="1" applyProtection="1">
      <alignment horizontal="left" vertical="center" wrapText="1"/>
      <protection locked="0"/>
    </xf>
    <xf numFmtId="0" fontId="39" fillId="3" borderId="11" xfId="2" applyFont="1" applyFill="1" applyBorder="1" applyAlignment="1" applyProtection="1">
      <alignment horizontal="left" vertical="center" wrapText="1"/>
      <protection locked="0"/>
    </xf>
    <xf numFmtId="0" fontId="122" fillId="0" borderId="0" xfId="2" applyFont="1" applyFill="1" applyAlignment="1">
      <alignment horizontal="left" vertical="center" wrapText="1"/>
    </xf>
    <xf numFmtId="0" fontId="124" fillId="0" borderId="0" xfId="2" applyFont="1" applyFill="1" applyAlignment="1">
      <alignment horizontal="left" vertical="center" wrapText="1"/>
    </xf>
    <xf numFmtId="0" fontId="18" fillId="0" borderId="0" xfId="2" applyFont="1" applyFill="1" applyBorder="1" applyAlignment="1">
      <alignment horizontal="left" vertical="top" wrapText="1"/>
    </xf>
    <xf numFmtId="0" fontId="16" fillId="3" borderId="16" xfId="2" applyFont="1" applyFill="1" applyBorder="1" applyAlignment="1" applyProtection="1">
      <alignment horizontal="left" vertical="center" wrapText="1"/>
      <protection locked="0"/>
    </xf>
    <xf numFmtId="0" fontId="18" fillId="3" borderId="16" xfId="2" applyFont="1" applyFill="1" applyBorder="1" applyAlignment="1" applyProtection="1">
      <alignment horizontal="left" vertical="center" wrapText="1"/>
      <protection locked="0"/>
    </xf>
    <xf numFmtId="0" fontId="16" fillId="3" borderId="4" xfId="2" applyFont="1" applyFill="1" applyBorder="1" applyAlignment="1" applyProtection="1">
      <alignment horizontal="left" vertical="center" wrapText="1"/>
      <protection locked="0"/>
    </xf>
    <xf numFmtId="0" fontId="18" fillId="3" borderId="5" xfId="2" applyFont="1" applyFill="1" applyBorder="1" applyAlignment="1" applyProtection="1">
      <alignment horizontal="left" vertical="center" wrapText="1"/>
      <protection locked="0"/>
    </xf>
    <xf numFmtId="0" fontId="18" fillId="3" borderId="37" xfId="2" applyFont="1" applyFill="1" applyBorder="1" applyAlignment="1" applyProtection="1">
      <alignment horizontal="left" vertical="center" wrapText="1"/>
      <protection locked="0"/>
    </xf>
    <xf numFmtId="0" fontId="18" fillId="3" borderId="26" xfId="2" applyFont="1" applyFill="1" applyBorder="1" applyAlignment="1" applyProtection="1">
      <alignment horizontal="left" vertical="center" wrapText="1"/>
      <protection locked="0"/>
    </xf>
    <xf numFmtId="0" fontId="16" fillId="3" borderId="86" xfId="2" applyFont="1" applyFill="1" applyBorder="1" applyAlignment="1" applyProtection="1">
      <alignment horizontal="left" vertical="center" wrapText="1"/>
      <protection locked="0"/>
    </xf>
    <xf numFmtId="0" fontId="16" fillId="3" borderId="85" xfId="2" applyFont="1" applyFill="1" applyBorder="1" applyAlignment="1" applyProtection="1">
      <alignment horizontal="left" vertical="center" wrapText="1"/>
      <protection locked="0"/>
    </xf>
    <xf numFmtId="0" fontId="16" fillId="3" borderId="84" xfId="2" applyFont="1" applyFill="1" applyBorder="1" applyAlignment="1" applyProtection="1">
      <alignment horizontal="left" vertical="center" wrapText="1"/>
      <protection locked="0"/>
    </xf>
    <xf numFmtId="0" fontId="14" fillId="4" borderId="48" xfId="2" applyFont="1" applyFill="1" applyBorder="1" applyAlignment="1" applyProtection="1">
      <alignment horizontal="left" vertical="top" wrapText="1"/>
      <protection locked="0"/>
    </xf>
    <xf numFmtId="0" fontId="14" fillId="4" borderId="37" xfId="2" applyFont="1" applyFill="1" applyBorder="1" applyAlignment="1" applyProtection="1">
      <alignment horizontal="left" vertical="top" wrapText="1"/>
      <protection locked="0"/>
    </xf>
    <xf numFmtId="0" fontId="14" fillId="4" borderId="49" xfId="2" applyFont="1" applyFill="1" applyBorder="1" applyAlignment="1" applyProtection="1">
      <alignment horizontal="left" vertical="top" wrapText="1"/>
      <protection locked="0"/>
    </xf>
    <xf numFmtId="0" fontId="23" fillId="3" borderId="0" xfId="2" applyFont="1" applyFill="1" applyBorder="1" applyAlignment="1">
      <alignment vertical="center" wrapText="1"/>
    </xf>
    <xf numFmtId="0" fontId="14" fillId="3" borderId="0" xfId="2" applyFont="1" applyFill="1" applyBorder="1" applyAlignment="1">
      <alignment vertical="center" wrapText="1"/>
    </xf>
    <xf numFmtId="0" fontId="14" fillId="2" borderId="43" xfId="2" applyFont="1" applyFill="1" applyBorder="1" applyAlignment="1">
      <alignment horizontal="center" vertical="center" wrapText="1"/>
    </xf>
    <xf numFmtId="0" fontId="14" fillId="2" borderId="44" xfId="2" applyFont="1" applyFill="1" applyBorder="1" applyAlignment="1">
      <alignment horizontal="center" vertical="center" wrapText="1"/>
    </xf>
    <xf numFmtId="0" fontId="14" fillId="2" borderId="31" xfId="2" applyFont="1" applyFill="1" applyBorder="1" applyAlignment="1">
      <alignment horizontal="center" vertical="center" wrapText="1"/>
    </xf>
    <xf numFmtId="0" fontId="14" fillId="2" borderId="34" xfId="2" applyFont="1" applyFill="1" applyBorder="1" applyAlignment="1">
      <alignment horizontal="center" vertical="center" wrapText="1"/>
    </xf>
    <xf numFmtId="0" fontId="27" fillId="2" borderId="76" xfId="2" applyFont="1" applyFill="1" applyBorder="1" applyAlignment="1">
      <alignment horizontal="center" vertical="center" wrapText="1"/>
    </xf>
    <xf numFmtId="0" fontId="27" fillId="2" borderId="77" xfId="2" applyFont="1" applyFill="1" applyBorder="1" applyAlignment="1">
      <alignment horizontal="center" vertical="center" wrapText="1"/>
    </xf>
    <xf numFmtId="0" fontId="27" fillId="2" borderId="78" xfId="2" applyFont="1" applyFill="1" applyBorder="1" applyAlignment="1">
      <alignment horizontal="center" vertical="center" wrapText="1"/>
    </xf>
    <xf numFmtId="0" fontId="14" fillId="3" borderId="0" xfId="2" applyFont="1" applyFill="1" applyBorder="1" applyAlignment="1">
      <alignment horizontal="left" vertical="top" wrapText="1"/>
    </xf>
    <xf numFmtId="176" fontId="16" fillId="3" borderId="10" xfId="3" applyNumberFormat="1" applyFont="1" applyFill="1" applyBorder="1" applyAlignment="1">
      <alignment horizontal="center" vertical="top" wrapText="1"/>
    </xf>
    <xf numFmtId="176" fontId="16" fillId="3" borderId="12" xfId="3" applyNumberFormat="1" applyFont="1" applyFill="1" applyBorder="1" applyAlignment="1">
      <alignment horizontal="center" vertical="top" wrapText="1"/>
    </xf>
    <xf numFmtId="0" fontId="25" fillId="2" borderId="53" xfId="2" applyFont="1" applyFill="1" applyBorder="1" applyAlignment="1">
      <alignment horizontal="left" vertical="center" wrapText="1"/>
    </xf>
    <xf numFmtId="0" fontId="25" fillId="2" borderId="54" xfId="2" applyFont="1" applyFill="1" applyBorder="1" applyAlignment="1">
      <alignment horizontal="left" vertical="center" wrapText="1"/>
    </xf>
    <xf numFmtId="0" fontId="25" fillId="2" borderId="55" xfId="2" applyFont="1" applyFill="1" applyBorder="1" applyAlignment="1">
      <alignment horizontal="left" vertical="center" wrapText="1"/>
    </xf>
    <xf numFmtId="49" fontId="30" fillId="3" borderId="13" xfId="2" applyNumberFormat="1" applyFont="1" applyFill="1" applyBorder="1" applyAlignment="1">
      <alignment horizontal="left" vertical="top" wrapText="1"/>
    </xf>
    <xf numFmtId="49" fontId="29" fillId="3" borderId="2" xfId="2" applyNumberFormat="1" applyFont="1" applyFill="1" applyBorder="1" applyAlignment="1">
      <alignment horizontal="center" vertical="top" wrapText="1"/>
    </xf>
    <xf numFmtId="49" fontId="29" fillId="3" borderId="9" xfId="2" applyNumberFormat="1" applyFont="1" applyFill="1" applyBorder="1" applyAlignment="1">
      <alignment horizontal="center" vertical="top" wrapText="1"/>
    </xf>
    <xf numFmtId="176" fontId="16" fillId="3" borderId="11" xfId="3" applyNumberFormat="1" applyFont="1" applyFill="1" applyBorder="1" applyAlignment="1">
      <alignment horizontal="center" vertical="top" wrapText="1"/>
    </xf>
    <xf numFmtId="49" fontId="29" fillId="3" borderId="11" xfId="2" applyNumberFormat="1" applyFont="1" applyFill="1" applyBorder="1" applyAlignment="1">
      <alignment horizontal="left" vertical="top" wrapText="1"/>
    </xf>
    <xf numFmtId="49" fontId="29" fillId="3" borderId="11" xfId="2" applyNumberFormat="1" applyFont="1" applyFill="1" applyBorder="1" applyAlignment="1">
      <alignment horizontal="center" vertical="top" wrapText="1"/>
    </xf>
    <xf numFmtId="176" fontId="16" fillId="3" borderId="50" xfId="2" applyNumberFormat="1" applyFont="1" applyFill="1" applyBorder="1" applyAlignment="1" applyProtection="1">
      <alignment vertical="top" wrapText="1"/>
      <protection locked="0"/>
    </xf>
    <xf numFmtId="176" fontId="16" fillId="3" borderId="30" xfId="2" applyNumberFormat="1" applyFont="1" applyFill="1" applyBorder="1" applyAlignment="1" applyProtection="1">
      <alignment vertical="top" wrapText="1"/>
      <protection locked="0"/>
    </xf>
    <xf numFmtId="176" fontId="16" fillId="3" borderId="32" xfId="2" applyNumberFormat="1" applyFont="1" applyFill="1" applyBorder="1" applyAlignment="1" applyProtection="1">
      <alignment vertical="top" wrapText="1"/>
      <protection locked="0"/>
    </xf>
    <xf numFmtId="176" fontId="16" fillId="3" borderId="51" xfId="2" applyNumberFormat="1" applyFont="1" applyFill="1" applyBorder="1" applyAlignment="1" applyProtection="1">
      <alignment vertical="top" wrapText="1"/>
      <protection locked="0"/>
    </xf>
    <xf numFmtId="176" fontId="16" fillId="3" borderId="0" xfId="2" applyNumberFormat="1" applyFont="1" applyFill="1" applyBorder="1" applyAlignment="1" applyProtection="1">
      <alignment vertical="top" wrapText="1"/>
      <protection locked="0"/>
    </xf>
    <xf numFmtId="176" fontId="16" fillId="3" borderId="52" xfId="2" applyNumberFormat="1" applyFont="1" applyFill="1" applyBorder="1" applyAlignment="1" applyProtection="1">
      <alignment vertical="top" wrapText="1"/>
      <protection locked="0"/>
    </xf>
    <xf numFmtId="176" fontId="16" fillId="3" borderId="48" xfId="2" applyNumberFormat="1" applyFont="1" applyFill="1" applyBorder="1" applyAlignment="1" applyProtection="1">
      <alignment vertical="top" wrapText="1"/>
      <protection locked="0"/>
    </xf>
    <xf numFmtId="176" fontId="16" fillId="3" borderId="37" xfId="2" applyNumberFormat="1" applyFont="1" applyFill="1" applyBorder="1" applyAlignment="1" applyProtection="1">
      <alignment vertical="top" wrapText="1"/>
      <protection locked="0"/>
    </xf>
    <xf numFmtId="176" fontId="16" fillId="3" borderId="49" xfId="2" applyNumberFormat="1" applyFont="1" applyFill="1" applyBorder="1" applyAlignment="1" applyProtection="1">
      <alignment vertical="top" wrapText="1"/>
      <protection locked="0"/>
    </xf>
    <xf numFmtId="0" fontId="23" fillId="3" borderId="28" xfId="2" applyFont="1" applyFill="1" applyBorder="1" applyAlignment="1">
      <alignment vertical="center" wrapText="1"/>
    </xf>
    <xf numFmtId="0" fontId="16" fillId="2" borderId="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36" xfId="2" applyFont="1" applyFill="1" applyBorder="1" applyAlignment="1">
      <alignment horizontal="center" vertical="center" wrapText="1"/>
    </xf>
    <xf numFmtId="0" fontId="16" fillId="2" borderId="41"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35"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57" xfId="2" applyFont="1" applyFill="1" applyBorder="1" applyAlignment="1">
      <alignment horizontal="center" vertical="center" wrapText="1"/>
    </xf>
    <xf numFmtId="0" fontId="18" fillId="2" borderId="11" xfId="2" applyFont="1" applyFill="1" applyBorder="1" applyAlignment="1">
      <alignment horizontal="center" vertical="center" wrapText="1"/>
    </xf>
    <xf numFmtId="0" fontId="18" fillId="2" borderId="29"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16" fillId="2" borderId="34" xfId="2" applyFont="1" applyFill="1" applyBorder="1" applyAlignment="1">
      <alignment horizontal="center" vertical="center" wrapText="1"/>
    </xf>
    <xf numFmtId="49" fontId="28" fillId="3" borderId="10" xfId="2" applyNumberFormat="1" applyFont="1" applyFill="1" applyBorder="1" applyAlignment="1">
      <alignment horizontal="left" vertical="top" wrapText="1"/>
    </xf>
    <xf numFmtId="49" fontId="28" fillId="3" borderId="12" xfId="2" applyNumberFormat="1" applyFont="1" applyFill="1" applyBorder="1" applyAlignment="1">
      <alignment horizontal="left" vertical="top" wrapText="1"/>
    </xf>
    <xf numFmtId="176" fontId="16" fillId="3" borderId="2" xfId="3" applyNumberFormat="1" applyFont="1" applyFill="1" applyBorder="1" applyAlignment="1">
      <alignment horizontal="center" vertical="top" wrapText="1"/>
    </xf>
    <xf numFmtId="176" fontId="16" fillId="3" borderId="9" xfId="3" applyNumberFormat="1" applyFont="1" applyFill="1" applyBorder="1" applyAlignment="1">
      <alignment horizontal="center" vertical="top" wrapText="1"/>
    </xf>
    <xf numFmtId="49" fontId="29" fillId="3" borderId="58" xfId="2" applyNumberFormat="1" applyFont="1" applyFill="1" applyBorder="1" applyAlignment="1">
      <alignment horizontal="left" vertical="top" wrapText="1"/>
    </xf>
    <xf numFmtId="49" fontId="29" fillId="3" borderId="59" xfId="2" applyNumberFormat="1" applyFont="1" applyFill="1" applyBorder="1" applyAlignment="1">
      <alignment horizontal="left" vertical="top" wrapText="1"/>
    </xf>
    <xf numFmtId="49" fontId="29" fillId="3" borderId="7" xfId="2" applyNumberFormat="1" applyFont="1" applyFill="1" applyBorder="1" applyAlignment="1">
      <alignment horizontal="left" vertical="top" wrapText="1"/>
    </xf>
    <xf numFmtId="49" fontId="29" fillId="3" borderId="28" xfId="2" applyNumberFormat="1" applyFont="1" applyFill="1" applyBorder="1" applyAlignment="1">
      <alignment horizontal="left" vertical="top" wrapText="1"/>
    </xf>
    <xf numFmtId="49" fontId="29" fillId="3" borderId="2" xfId="2" applyNumberFormat="1" applyFont="1" applyFill="1" applyBorder="1" applyAlignment="1">
      <alignment horizontal="left" vertical="top" wrapText="1"/>
    </xf>
    <xf numFmtId="49" fontId="29" fillId="3" borderId="3" xfId="2" applyNumberFormat="1" applyFont="1" applyFill="1" applyBorder="1" applyAlignment="1">
      <alignment horizontal="left" vertical="top" wrapText="1"/>
    </xf>
    <xf numFmtId="49" fontId="16" fillId="3" borderId="58" xfId="2" applyNumberFormat="1" applyFont="1" applyFill="1" applyBorder="1" applyAlignment="1">
      <alignment horizontal="center" vertical="center" wrapText="1"/>
    </xf>
    <xf numFmtId="49" fontId="16" fillId="3" borderId="81" xfId="2" applyNumberFormat="1" applyFont="1" applyFill="1" applyBorder="1" applyAlignment="1">
      <alignment horizontal="center" vertical="center" wrapText="1"/>
    </xf>
    <xf numFmtId="49" fontId="16" fillId="3" borderId="15" xfId="2" applyNumberFormat="1" applyFont="1" applyFill="1" applyBorder="1" applyAlignment="1">
      <alignment horizontal="center" vertical="center" wrapText="1"/>
    </xf>
    <xf numFmtId="49" fontId="16" fillId="3" borderId="27" xfId="2" applyNumberFormat="1" applyFont="1" applyFill="1" applyBorder="1" applyAlignment="1">
      <alignment horizontal="center" vertical="center" wrapText="1"/>
    </xf>
    <xf numFmtId="49" fontId="16" fillId="3" borderId="7" xfId="2" applyNumberFormat="1" applyFont="1" applyFill="1" applyBorder="1" applyAlignment="1">
      <alignment horizontal="center" vertical="center" wrapText="1"/>
    </xf>
    <xf numFmtId="49" fontId="16" fillId="3" borderId="8" xfId="2" applyNumberFormat="1" applyFont="1" applyFill="1" applyBorder="1" applyAlignment="1">
      <alignment horizontal="center" vertical="center" wrapText="1"/>
    </xf>
    <xf numFmtId="176" fontId="16" fillId="3" borderId="15" xfId="3" applyNumberFormat="1" applyFont="1" applyFill="1" applyBorder="1" applyAlignment="1">
      <alignment horizontal="center" vertical="top" wrapText="1"/>
    </xf>
    <xf numFmtId="176" fontId="16" fillId="3" borderId="27" xfId="3" applyNumberFormat="1" applyFont="1" applyFill="1" applyBorder="1" applyAlignment="1">
      <alignment horizontal="center" vertical="top" wrapText="1"/>
    </xf>
    <xf numFmtId="176" fontId="16" fillId="3" borderId="7" xfId="3" applyNumberFormat="1" applyFont="1" applyFill="1" applyBorder="1" applyAlignment="1">
      <alignment horizontal="center" vertical="top" wrapText="1"/>
    </xf>
    <xf numFmtId="176" fontId="16" fillId="3" borderId="8" xfId="3" applyNumberFormat="1" applyFont="1" applyFill="1" applyBorder="1" applyAlignment="1">
      <alignment horizontal="center" vertical="top" wrapText="1"/>
    </xf>
    <xf numFmtId="49" fontId="29" fillId="3" borderId="15" xfId="2" applyNumberFormat="1" applyFont="1" applyFill="1" applyBorder="1" applyAlignment="1">
      <alignment horizontal="center" vertical="top" wrapText="1"/>
    </xf>
    <xf numFmtId="49" fontId="29" fillId="3" borderId="27" xfId="2" applyNumberFormat="1" applyFont="1" applyFill="1" applyBorder="1" applyAlignment="1">
      <alignment horizontal="center" vertical="top" wrapText="1"/>
    </xf>
    <xf numFmtId="49" fontId="29" fillId="3" borderId="7" xfId="2" applyNumberFormat="1" applyFont="1" applyFill="1" applyBorder="1" applyAlignment="1">
      <alignment horizontal="center" vertical="top" wrapText="1"/>
    </xf>
    <xf numFmtId="49" fontId="29" fillId="3" borderId="8" xfId="2" applyNumberFormat="1" applyFont="1" applyFill="1" applyBorder="1" applyAlignment="1">
      <alignment horizontal="center" vertical="top" wrapText="1"/>
    </xf>
    <xf numFmtId="0" fontId="27" fillId="3" borderId="30" xfId="2" applyFont="1" applyFill="1" applyBorder="1" applyAlignment="1">
      <alignment horizontal="right" vertical="center" wrapText="1"/>
    </xf>
    <xf numFmtId="0" fontId="16" fillId="0" borderId="0" xfId="2" applyFont="1" applyFill="1" applyBorder="1" applyAlignment="1">
      <alignment vertical="center" wrapText="1"/>
    </xf>
    <xf numFmtId="0" fontId="16" fillId="2" borderId="76" xfId="2" applyFont="1" applyFill="1" applyBorder="1" applyAlignment="1">
      <alignment horizontal="center" vertical="center" wrapText="1"/>
    </xf>
    <xf numFmtId="0" fontId="16" fillId="2" borderId="78" xfId="2" applyFont="1" applyFill="1" applyBorder="1" applyAlignment="1">
      <alignment horizontal="center" vertical="center" wrapText="1"/>
    </xf>
    <xf numFmtId="0" fontId="29" fillId="0" borderId="0" xfId="1" applyFont="1" applyFill="1" applyBorder="1" applyAlignment="1">
      <alignment horizontal="left" vertical="top" wrapText="1"/>
    </xf>
    <xf numFmtId="0" fontId="18" fillId="0" borderId="0" xfId="2" applyFont="1" applyFill="1" applyBorder="1" applyAlignment="1">
      <alignment vertical="center" wrapText="1"/>
    </xf>
    <xf numFmtId="176" fontId="43" fillId="3" borderId="50" xfId="2" applyNumberFormat="1" applyFont="1" applyFill="1" applyBorder="1" applyAlignment="1" applyProtection="1">
      <alignment vertical="top" wrapText="1"/>
      <protection locked="0"/>
    </xf>
    <xf numFmtId="176" fontId="43" fillId="3" borderId="30" xfId="2" applyNumberFormat="1" applyFont="1" applyFill="1" applyBorder="1" applyAlignment="1" applyProtection="1">
      <alignment vertical="top" wrapText="1"/>
      <protection locked="0"/>
    </xf>
    <xf numFmtId="176" fontId="43" fillId="3" borderId="32" xfId="2" applyNumberFormat="1" applyFont="1" applyFill="1" applyBorder="1" applyAlignment="1" applyProtection="1">
      <alignment vertical="top" wrapText="1"/>
      <protection locked="0"/>
    </xf>
    <xf numFmtId="176" fontId="43" fillId="3" borderId="51" xfId="2" applyNumberFormat="1" applyFont="1" applyFill="1" applyBorder="1" applyAlignment="1" applyProtection="1">
      <alignment horizontal="left" vertical="top" wrapText="1"/>
      <protection locked="0"/>
    </xf>
    <xf numFmtId="176" fontId="43" fillId="3" borderId="0" xfId="2" applyNumberFormat="1" applyFont="1" applyFill="1" applyAlignment="1" applyProtection="1">
      <alignment horizontal="left" vertical="top" wrapText="1"/>
      <protection locked="0"/>
    </xf>
    <xf numFmtId="176" fontId="43" fillId="3" borderId="52" xfId="2" applyNumberFormat="1" applyFont="1" applyFill="1" applyBorder="1" applyAlignment="1" applyProtection="1">
      <alignment horizontal="left" vertical="top" wrapText="1"/>
      <protection locked="0"/>
    </xf>
    <xf numFmtId="176" fontId="43" fillId="3" borderId="48" xfId="2" applyNumberFormat="1" applyFont="1" applyFill="1" applyBorder="1" applyAlignment="1" applyProtection="1">
      <alignment horizontal="left" vertical="top" wrapText="1"/>
      <protection locked="0"/>
    </xf>
    <xf numFmtId="176" fontId="43" fillId="3" borderId="37" xfId="2" applyNumberFormat="1" applyFont="1" applyFill="1" applyBorder="1" applyAlignment="1" applyProtection="1">
      <alignment horizontal="left" vertical="top" wrapText="1"/>
      <protection locked="0"/>
    </xf>
    <xf numFmtId="176" fontId="43" fillId="3" borderId="49" xfId="2" applyNumberFormat="1" applyFont="1" applyFill="1" applyBorder="1" applyAlignment="1" applyProtection="1">
      <alignment horizontal="left" vertical="top" wrapText="1"/>
      <protection locked="0"/>
    </xf>
    <xf numFmtId="49" fontId="109" fillId="2" borderId="68" xfId="1" applyNumberFormat="1" applyFont="1" applyFill="1" applyBorder="1" applyAlignment="1">
      <alignment horizontal="left" vertical="center"/>
    </xf>
    <xf numFmtId="49" fontId="109" fillId="2" borderId="69" xfId="1" applyNumberFormat="1" applyFont="1" applyFill="1" applyBorder="1" applyAlignment="1">
      <alignment horizontal="left" vertical="center"/>
    </xf>
    <xf numFmtId="49" fontId="109" fillId="8" borderId="43" xfId="1" applyNumberFormat="1" applyFont="1" applyFill="1" applyBorder="1" applyAlignment="1" applyProtection="1">
      <alignment horizontal="left" vertical="center"/>
      <protection locked="0"/>
    </xf>
    <xf numFmtId="49" fontId="109" fillId="8" borderId="121" xfId="1" applyNumberFormat="1" applyFont="1" applyFill="1" applyBorder="1" applyAlignment="1" applyProtection="1">
      <alignment horizontal="left" vertical="center"/>
      <protection locked="0"/>
    </xf>
    <xf numFmtId="49" fontId="109" fillId="8" borderId="169" xfId="1" applyNumberFormat="1" applyFont="1" applyFill="1" applyBorder="1" applyAlignment="1" applyProtection="1">
      <alignment horizontal="left" vertical="center"/>
      <protection locked="0"/>
    </xf>
    <xf numFmtId="49" fontId="109" fillId="2" borderId="66" xfId="1" applyNumberFormat="1" applyFont="1" applyFill="1" applyBorder="1" applyAlignment="1">
      <alignment horizontal="left" vertical="center" wrapText="1" indent="1"/>
    </xf>
    <xf numFmtId="49" fontId="109" fillId="2" borderId="18" xfId="1" applyNumberFormat="1" applyFont="1" applyFill="1" applyBorder="1" applyAlignment="1">
      <alignment horizontal="left" vertical="center" wrapText="1" indent="1"/>
    </xf>
    <xf numFmtId="49" fontId="109" fillId="2" borderId="72" xfId="1" applyNumberFormat="1" applyFont="1" applyFill="1" applyBorder="1" applyAlignment="1">
      <alignment horizontal="left" vertical="center"/>
    </xf>
    <xf numFmtId="49" fontId="109" fillId="2" borderId="19" xfId="1" applyNumberFormat="1" applyFont="1" applyFill="1" applyBorder="1" applyAlignment="1">
      <alignment horizontal="left" vertical="center"/>
    </xf>
    <xf numFmtId="49" fontId="28" fillId="3" borderId="38" xfId="2" applyNumberFormat="1" applyFont="1" applyFill="1" applyBorder="1" applyAlignment="1">
      <alignment horizontal="left" vertical="top" wrapText="1"/>
    </xf>
    <xf numFmtId="49" fontId="28" fillId="3" borderId="42" xfId="2" applyNumberFormat="1" applyFont="1" applyFill="1" applyBorder="1" applyAlignment="1">
      <alignment horizontal="left" vertical="top" wrapText="1"/>
    </xf>
    <xf numFmtId="49" fontId="109" fillId="8" borderId="166" xfId="1" applyNumberFormat="1" applyFont="1" applyFill="1" applyBorder="1" applyAlignment="1" applyProtection="1">
      <alignment horizontal="left" vertical="center"/>
      <protection locked="0"/>
    </xf>
    <xf numFmtId="49" fontId="109" fillId="8" borderId="6" xfId="1" applyNumberFormat="1" applyFont="1" applyFill="1" applyBorder="1" applyAlignment="1" applyProtection="1">
      <alignment horizontal="left" vertical="center"/>
      <protection locked="0"/>
    </xf>
    <xf numFmtId="49" fontId="109" fillId="8" borderId="46" xfId="1" applyNumberFormat="1" applyFont="1" applyFill="1" applyBorder="1" applyAlignment="1" applyProtection="1">
      <alignment horizontal="left" vertical="center"/>
      <protection locked="0"/>
    </xf>
    <xf numFmtId="49" fontId="109" fillId="2" borderId="91" xfId="1" applyNumberFormat="1" applyFont="1" applyFill="1" applyBorder="1" applyAlignment="1">
      <alignment horizontal="center" vertical="center" wrapText="1"/>
    </xf>
    <xf numFmtId="49" fontId="109" fillId="2" borderId="9" xfId="1" applyNumberFormat="1" applyFont="1" applyFill="1" applyBorder="1" applyAlignment="1">
      <alignment horizontal="center" vertical="center" wrapText="1"/>
    </xf>
    <xf numFmtId="49" fontId="109" fillId="2" borderId="51" xfId="1" applyNumberFormat="1" applyFont="1" applyFill="1" applyBorder="1" applyAlignment="1">
      <alignment horizontal="center" vertical="center" wrapText="1"/>
    </xf>
    <xf numFmtId="49" fontId="109" fillId="2" borderId="27" xfId="1" applyNumberFormat="1" applyFont="1" applyFill="1" applyBorder="1" applyAlignment="1">
      <alignment horizontal="center" vertical="center" wrapText="1"/>
    </xf>
    <xf numFmtId="49" fontId="109" fillId="2" borderId="48" xfId="1" applyNumberFormat="1" applyFont="1" applyFill="1" applyBorder="1" applyAlignment="1">
      <alignment horizontal="center" vertical="center" wrapText="1"/>
    </xf>
    <xf numFmtId="49" fontId="109" fillId="2" borderId="26" xfId="1" applyNumberFormat="1" applyFont="1" applyFill="1" applyBorder="1" applyAlignment="1">
      <alignment horizontal="center" vertical="center" wrapText="1"/>
    </xf>
    <xf numFmtId="0" fontId="19" fillId="3" borderId="0" xfId="2" applyFont="1" applyFill="1" applyBorder="1" applyAlignment="1">
      <alignment horizontal="center" vertical="center" wrapText="1"/>
    </xf>
    <xf numFmtId="0" fontId="20" fillId="3" borderId="0" xfId="2" applyFont="1" applyFill="1" applyBorder="1" applyAlignment="1">
      <alignment horizontal="center" vertical="center" wrapText="1"/>
    </xf>
    <xf numFmtId="0" fontId="31" fillId="3" borderId="0" xfId="2" applyFont="1" applyFill="1" applyBorder="1" applyAlignment="1">
      <alignment horizontal="left" vertical="center" wrapText="1"/>
    </xf>
    <xf numFmtId="0" fontId="21" fillId="3" borderId="0" xfId="2" applyFont="1" applyFill="1" applyBorder="1" applyAlignment="1">
      <alignment horizontal="left" vertical="center" wrapText="1"/>
    </xf>
    <xf numFmtId="0" fontId="33" fillId="0" borderId="0" xfId="2" applyFont="1" applyFill="1" applyBorder="1" applyAlignment="1">
      <alignment vertical="center" wrapText="1"/>
    </xf>
    <xf numFmtId="0" fontId="25" fillId="3" borderId="0" xfId="2" applyFont="1" applyFill="1" applyBorder="1" applyAlignment="1">
      <alignment vertical="center" wrapText="1"/>
    </xf>
    <xf numFmtId="0" fontId="25" fillId="2" borderId="39" xfId="2" applyFont="1" applyFill="1" applyBorder="1" applyAlignment="1">
      <alignment horizontal="center" vertical="center" wrapText="1"/>
    </xf>
    <xf numFmtId="49" fontId="28" fillId="3" borderId="1" xfId="2" applyNumberFormat="1" applyFont="1" applyFill="1" applyBorder="1" applyAlignment="1">
      <alignment horizontal="left" vertical="top" wrapText="1"/>
    </xf>
    <xf numFmtId="49" fontId="28" fillId="3" borderId="6" xfId="2" applyNumberFormat="1" applyFont="1" applyFill="1" applyBorder="1" applyAlignment="1">
      <alignment horizontal="left" vertical="top" wrapText="1"/>
    </xf>
    <xf numFmtId="49" fontId="16" fillId="3" borderId="10" xfId="2" applyNumberFormat="1" applyFont="1" applyFill="1" applyBorder="1" applyAlignment="1">
      <alignment horizontal="center" vertical="center" wrapText="1"/>
    </xf>
    <xf numFmtId="49" fontId="16" fillId="3" borderId="12" xfId="2" applyNumberFormat="1" applyFont="1" applyFill="1" applyBorder="1" applyAlignment="1">
      <alignment horizontal="center" vertical="center" wrapText="1"/>
    </xf>
    <xf numFmtId="49" fontId="29" fillId="3" borderId="38" xfId="2" applyNumberFormat="1" applyFont="1" applyFill="1" applyBorder="1" applyAlignment="1">
      <alignment horizontal="left" vertical="top" wrapText="1"/>
    </xf>
    <xf numFmtId="49" fontId="29" fillId="3" borderId="40" xfId="2" applyNumberFormat="1" applyFont="1" applyFill="1" applyBorder="1" applyAlignment="1">
      <alignment horizontal="left" vertical="top" wrapText="1"/>
    </xf>
    <xf numFmtId="49" fontId="29" fillId="3" borderId="42" xfId="2" applyNumberFormat="1" applyFont="1" applyFill="1" applyBorder="1" applyAlignment="1">
      <alignment horizontal="left" vertical="top" wrapText="1"/>
    </xf>
    <xf numFmtId="49" fontId="16" fillId="3" borderId="2" xfId="2" applyNumberFormat="1" applyFont="1" applyFill="1" applyBorder="1" applyAlignment="1">
      <alignment horizontal="center" vertical="center" wrapText="1"/>
    </xf>
    <xf numFmtId="49" fontId="16" fillId="3" borderId="9" xfId="2" applyNumberFormat="1" applyFont="1" applyFill="1" applyBorder="1" applyAlignment="1">
      <alignment horizontal="center" vertical="center" wrapText="1"/>
    </xf>
    <xf numFmtId="49" fontId="37" fillId="3" borderId="82" xfId="2" applyNumberFormat="1" applyFont="1" applyFill="1" applyBorder="1" applyAlignment="1">
      <alignment horizontal="left" vertical="top" wrapText="1"/>
    </xf>
    <xf numFmtId="0" fontId="16" fillId="3" borderId="101" xfId="4" applyFont="1" applyFill="1" applyBorder="1" applyAlignment="1">
      <alignment horizontal="left" vertical="top"/>
    </xf>
    <xf numFmtId="0" fontId="16" fillId="3" borderId="83" xfId="4" applyFont="1" applyFill="1" applyBorder="1" applyAlignment="1">
      <alignment horizontal="left" vertical="top"/>
    </xf>
    <xf numFmtId="0" fontId="16" fillId="3" borderId="101" xfId="4" applyFont="1" applyFill="1" applyBorder="1" applyAlignment="1">
      <alignment horizontal="center" vertical="top" wrapText="1"/>
    </xf>
    <xf numFmtId="0" fontId="16" fillId="3" borderId="83" xfId="4" applyFont="1" applyFill="1" applyBorder="1" applyAlignment="1">
      <alignment horizontal="center" vertical="top" wrapText="1"/>
    </xf>
    <xf numFmtId="0" fontId="46" fillId="3" borderId="90" xfId="5" applyFont="1" applyFill="1" applyBorder="1" applyAlignment="1" applyProtection="1">
      <alignment horizontal="left" vertical="center"/>
      <protection locked="0"/>
    </xf>
    <xf numFmtId="0" fontId="46" fillId="3" borderId="89" xfId="5" applyFont="1" applyFill="1" applyBorder="1" applyAlignment="1" applyProtection="1">
      <alignment horizontal="left" vertical="center"/>
      <protection locked="0"/>
    </xf>
    <xf numFmtId="0" fontId="46" fillId="3" borderId="88" xfId="5" applyFont="1" applyFill="1" applyBorder="1" applyAlignment="1" applyProtection="1">
      <alignment horizontal="left" vertical="center"/>
      <protection locked="0"/>
    </xf>
    <xf numFmtId="0" fontId="46" fillId="3" borderId="90" xfId="7" applyFont="1" applyFill="1" applyBorder="1" applyAlignment="1" applyProtection="1">
      <alignment horizontal="left" vertical="center"/>
      <protection locked="0"/>
    </xf>
    <xf numFmtId="0" fontId="46" fillId="3" borderId="89" xfId="7" applyFont="1" applyFill="1" applyBorder="1" applyAlignment="1" applyProtection="1">
      <alignment horizontal="left" vertical="center"/>
      <protection locked="0"/>
    </xf>
    <xf numFmtId="0" fontId="46" fillId="3" borderId="88" xfId="7" applyFont="1" applyFill="1" applyBorder="1" applyAlignment="1" applyProtection="1">
      <alignment horizontal="left" vertical="center"/>
      <protection locked="0"/>
    </xf>
    <xf numFmtId="49" fontId="13" fillId="2" borderId="91" xfId="1" applyNumberFormat="1" applyFont="1" applyFill="1" applyBorder="1" applyAlignment="1">
      <alignment horizontal="left" vertical="center"/>
    </xf>
    <xf numFmtId="49" fontId="13" fillId="2" borderId="3" xfId="1" applyNumberFormat="1" applyFont="1" applyFill="1" applyBorder="1" applyAlignment="1">
      <alignment horizontal="left" vertical="center"/>
    </xf>
    <xf numFmtId="49" fontId="13" fillId="2" borderId="9" xfId="1" applyNumberFormat="1" applyFont="1" applyFill="1" applyBorder="1" applyAlignment="1">
      <alignment horizontal="left" vertical="center"/>
    </xf>
    <xf numFmtId="49" fontId="13" fillId="2" borderId="51" xfId="1" applyNumberFormat="1" applyFont="1" applyFill="1" applyBorder="1" applyAlignment="1">
      <alignment horizontal="left" vertical="center"/>
    </xf>
    <xf numFmtId="49" fontId="13" fillId="2" borderId="0" xfId="1" applyNumberFormat="1" applyFont="1" applyFill="1" applyBorder="1" applyAlignment="1">
      <alignment horizontal="left" vertical="center"/>
    </xf>
    <xf numFmtId="49" fontId="13" fillId="2" borderId="27" xfId="1" applyNumberFormat="1" applyFont="1" applyFill="1" applyBorder="1" applyAlignment="1">
      <alignment horizontal="left" vertical="center"/>
    </xf>
    <xf numFmtId="49" fontId="13" fillId="2" borderId="48" xfId="1" applyNumberFormat="1" applyFont="1" applyFill="1" applyBorder="1" applyAlignment="1">
      <alignment horizontal="left" vertical="center"/>
    </xf>
    <xf numFmtId="49" fontId="13" fillId="2" borderId="37" xfId="1" applyNumberFormat="1" applyFont="1" applyFill="1" applyBorder="1" applyAlignment="1">
      <alignment horizontal="left" vertical="center"/>
    </xf>
    <xf numFmtId="49" fontId="13" fillId="2" borderId="26" xfId="1" applyNumberFormat="1" applyFont="1" applyFill="1" applyBorder="1" applyAlignment="1">
      <alignment horizontal="left" vertical="center"/>
    </xf>
    <xf numFmtId="49" fontId="13" fillId="8" borderId="30" xfId="1" applyNumberFormat="1" applyFont="1" applyFill="1" applyBorder="1" applyAlignment="1" applyProtection="1">
      <alignment horizontal="left" vertical="center"/>
      <protection locked="0"/>
    </xf>
    <xf numFmtId="49" fontId="13" fillId="8" borderId="32" xfId="1" applyNumberFormat="1" applyFont="1" applyFill="1" applyBorder="1" applyAlignment="1" applyProtection="1">
      <alignment horizontal="left" vertical="center"/>
      <protection locked="0"/>
    </xf>
    <xf numFmtId="49" fontId="13" fillId="8" borderId="10" xfId="1" applyNumberFormat="1" applyFont="1" applyFill="1" applyBorder="1" applyAlignment="1" applyProtection="1">
      <alignment horizontal="left" vertical="center"/>
      <protection locked="0"/>
    </xf>
    <xf numFmtId="49" fontId="13" fillId="8" borderId="13" xfId="1" applyNumberFormat="1" applyFont="1" applyFill="1" applyBorder="1" applyAlignment="1" applyProtection="1">
      <alignment horizontal="left" vertical="center"/>
      <protection locked="0"/>
    </xf>
    <xf numFmtId="49" fontId="13" fillId="8" borderId="152" xfId="1" applyNumberFormat="1" applyFont="1" applyFill="1" applyBorder="1" applyAlignment="1" applyProtection="1">
      <alignment horizontal="left" vertical="center"/>
      <protection locked="0"/>
    </xf>
    <xf numFmtId="49" fontId="13" fillId="8" borderId="0" xfId="1" applyNumberFormat="1" applyFont="1" applyFill="1" applyBorder="1" applyAlignment="1" applyProtection="1">
      <alignment horizontal="left" vertical="center"/>
      <protection locked="0"/>
    </xf>
    <xf numFmtId="49" fontId="13" fillId="8" borderId="52" xfId="1" applyNumberFormat="1" applyFont="1" applyFill="1" applyBorder="1" applyAlignment="1" applyProtection="1">
      <alignment horizontal="left" vertical="center"/>
      <protection locked="0"/>
    </xf>
    <xf numFmtId="49" fontId="13" fillId="8" borderId="2" xfId="1" applyNumberFormat="1" applyFont="1" applyFill="1" applyBorder="1" applyAlignment="1" applyProtection="1">
      <alignment horizontal="left" vertical="center"/>
      <protection locked="0"/>
    </xf>
    <xf numFmtId="49" fontId="13" fillId="8" borderId="3" xfId="1" applyNumberFormat="1" applyFont="1" applyFill="1" applyBorder="1" applyAlignment="1" applyProtection="1">
      <alignment horizontal="left" vertical="center"/>
      <protection locked="0"/>
    </xf>
    <xf numFmtId="49" fontId="13" fillId="8" borderId="113" xfId="1" applyNumberFormat="1" applyFont="1" applyFill="1" applyBorder="1" applyAlignment="1" applyProtection="1">
      <alignment horizontal="left" vertical="center"/>
      <protection locked="0"/>
    </xf>
    <xf numFmtId="49" fontId="13" fillId="8" borderId="100" xfId="1" applyNumberFormat="1" applyFont="1" applyFill="1" applyBorder="1" applyAlignment="1" applyProtection="1">
      <alignment horizontal="left" vertical="center"/>
      <protection locked="0"/>
    </xf>
    <xf numFmtId="49" fontId="13" fillId="8" borderId="141" xfId="1" applyNumberFormat="1" applyFont="1" applyFill="1" applyBorder="1" applyAlignment="1" applyProtection="1">
      <alignment horizontal="left" vertical="center"/>
      <protection locked="0"/>
    </xf>
    <xf numFmtId="49" fontId="13" fillId="8" borderId="149" xfId="1" applyNumberFormat="1" applyFont="1" applyFill="1" applyBorder="1" applyAlignment="1" applyProtection="1">
      <alignment horizontal="left" vertical="center"/>
      <protection locked="0"/>
    </xf>
    <xf numFmtId="49" fontId="13" fillId="8" borderId="17" xfId="1" applyNumberFormat="1" applyFont="1" applyFill="1" applyBorder="1" applyAlignment="1" applyProtection="1">
      <alignment horizontal="left" vertical="center"/>
      <protection locked="0"/>
    </xf>
    <xf numFmtId="49" fontId="13" fillId="8" borderId="18" xfId="1" applyNumberFormat="1" applyFont="1" applyFill="1" applyBorder="1" applyAlignment="1" applyProtection="1">
      <alignment horizontal="left" vertical="center"/>
      <protection locked="0"/>
    </xf>
    <xf numFmtId="49" fontId="13" fillId="8" borderId="71" xfId="1" applyNumberFormat="1" applyFont="1" applyFill="1" applyBorder="1" applyAlignment="1" applyProtection="1">
      <alignment horizontal="left" vertical="center"/>
      <protection locked="0"/>
    </xf>
    <xf numFmtId="49" fontId="13" fillId="8" borderId="74" xfId="1" applyNumberFormat="1" applyFont="1" applyFill="1" applyBorder="1" applyAlignment="1" applyProtection="1">
      <alignment horizontal="left" vertical="center"/>
      <protection locked="0"/>
    </xf>
    <xf numFmtId="49" fontId="13" fillId="8" borderId="96" xfId="1" applyNumberFormat="1" applyFont="1" applyFill="1" applyBorder="1" applyAlignment="1" applyProtection="1">
      <alignment horizontal="left" vertical="center"/>
      <protection locked="0"/>
    </xf>
    <xf numFmtId="49" fontId="13" fillId="8" borderId="94" xfId="1" applyNumberFormat="1" applyFont="1" applyFill="1" applyBorder="1" applyAlignment="1" applyProtection="1">
      <alignment horizontal="left" vertical="center"/>
      <protection locked="0"/>
    </xf>
    <xf numFmtId="0" fontId="13" fillId="0" borderId="90" xfId="1" applyFont="1" applyFill="1" applyBorder="1" applyAlignment="1" applyProtection="1">
      <alignment horizontal="center" vertical="center" wrapText="1"/>
      <protection locked="0"/>
    </xf>
    <xf numFmtId="0" fontId="13" fillId="0" borderId="88" xfId="1" applyFont="1" applyFill="1" applyBorder="1" applyAlignment="1" applyProtection="1">
      <alignment horizontal="center" vertical="center" wrapText="1"/>
      <protection locked="0"/>
    </xf>
    <xf numFmtId="0" fontId="56" fillId="3" borderId="0" xfId="1" applyFont="1" applyFill="1" applyBorder="1" applyAlignment="1">
      <alignment horizontal="center" vertical="center"/>
    </xf>
    <xf numFmtId="0" fontId="13" fillId="2" borderId="114" xfId="1" applyFont="1" applyFill="1" applyBorder="1" applyAlignment="1">
      <alignment horizontal="center" vertical="center"/>
    </xf>
    <xf numFmtId="0" fontId="13" fillId="2" borderId="115" xfId="1" applyFont="1" applyFill="1" applyBorder="1" applyAlignment="1">
      <alignment horizontal="center" vertical="center"/>
    </xf>
    <xf numFmtId="0" fontId="13" fillId="2" borderId="117" xfId="1" applyFont="1" applyFill="1" applyBorder="1" applyAlignment="1">
      <alignment horizontal="center" vertical="center"/>
    </xf>
    <xf numFmtId="0" fontId="14" fillId="2" borderId="90" xfId="1" applyFont="1" applyFill="1" applyBorder="1" applyAlignment="1" applyProtection="1">
      <alignment horizontal="center" vertical="center" wrapText="1"/>
    </xf>
    <xf numFmtId="0" fontId="14" fillId="2" borderId="88" xfId="1" applyFont="1" applyFill="1" applyBorder="1" applyAlignment="1" applyProtection="1">
      <alignment horizontal="center" vertical="center" wrapText="1"/>
    </xf>
    <xf numFmtId="49" fontId="13" fillId="2" borderId="114" xfId="1" applyNumberFormat="1" applyFont="1" applyFill="1" applyBorder="1" applyAlignment="1">
      <alignment horizontal="left" vertical="center"/>
    </xf>
    <xf numFmtId="49" fontId="13" fillId="2" borderId="115" xfId="1" applyNumberFormat="1" applyFont="1" applyFill="1" applyBorder="1" applyAlignment="1">
      <alignment horizontal="left" vertical="center"/>
    </xf>
    <xf numFmtId="49" fontId="13" fillId="2" borderId="143" xfId="1" applyNumberFormat="1" applyFont="1" applyFill="1" applyBorder="1" applyAlignment="1">
      <alignment horizontal="left" vertical="center"/>
    </xf>
    <xf numFmtId="0" fontId="16" fillId="2" borderId="116" xfId="1" applyFont="1" applyFill="1" applyBorder="1" applyAlignment="1">
      <alignment horizontal="center" vertical="center" wrapText="1"/>
    </xf>
    <xf numFmtId="0" fontId="16" fillId="2" borderId="115" xfId="1" applyFont="1" applyFill="1" applyBorder="1" applyAlignment="1">
      <alignment horizontal="center" vertical="center" wrapText="1"/>
    </xf>
    <xf numFmtId="0" fontId="16" fillId="2" borderId="80" xfId="1" applyFont="1" applyFill="1" applyBorder="1" applyAlignment="1">
      <alignment horizontal="center" vertical="center"/>
    </xf>
    <xf numFmtId="0" fontId="16" fillId="2" borderId="33"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47" xfId="1" applyFont="1" applyFill="1" applyBorder="1" applyAlignment="1">
      <alignment horizontal="center" vertical="center"/>
    </xf>
    <xf numFmtId="49" fontId="14" fillId="2" borderId="3" xfId="1" applyNumberFormat="1" applyFont="1" applyFill="1" applyBorder="1" applyAlignment="1">
      <alignment horizontal="center" vertical="center"/>
    </xf>
    <xf numFmtId="49" fontId="14" fillId="2" borderId="9" xfId="1" applyNumberFormat="1" applyFont="1" applyFill="1" applyBorder="1" applyAlignment="1">
      <alignment horizontal="center" vertical="center"/>
    </xf>
    <xf numFmtId="49" fontId="14" fillId="2" borderId="35" xfId="1" applyNumberFormat="1" applyFont="1" applyFill="1" applyBorder="1" applyAlignment="1">
      <alignment horizontal="center" vertical="center"/>
    </xf>
    <xf numFmtId="49" fontId="14" fillId="2" borderId="41" xfId="1" applyNumberFormat="1" applyFont="1" applyFill="1" applyBorder="1" applyAlignment="1">
      <alignment horizontal="center" vertical="center"/>
    </xf>
    <xf numFmtId="49" fontId="14" fillId="2" borderId="11" xfId="1" applyNumberFormat="1" applyFont="1" applyFill="1" applyBorder="1" applyAlignment="1">
      <alignment horizontal="center" vertical="center" wrapText="1"/>
    </xf>
    <xf numFmtId="49" fontId="14" fillId="2" borderId="34" xfId="1" applyNumberFormat="1" applyFont="1" applyFill="1" applyBorder="1" applyAlignment="1">
      <alignment horizontal="center" vertical="center" wrapText="1"/>
    </xf>
    <xf numFmtId="0" fontId="51" fillId="2" borderId="1" xfId="2" applyFont="1" applyFill="1" applyBorder="1" applyAlignment="1">
      <alignment horizontal="center" vertical="center" wrapText="1"/>
    </xf>
    <xf numFmtId="0" fontId="51" fillId="2" borderId="57" xfId="2" applyFont="1" applyFill="1" applyBorder="1" applyAlignment="1">
      <alignment horizontal="center" vertical="center" wrapText="1"/>
    </xf>
    <xf numFmtId="49" fontId="51" fillId="2" borderId="1" xfId="1" applyNumberFormat="1" applyFont="1" applyFill="1" applyBorder="1" applyAlignment="1">
      <alignment horizontal="center" vertical="center" wrapText="1"/>
    </xf>
    <xf numFmtId="49" fontId="51" fillId="2" borderId="57" xfId="1" applyNumberFormat="1" applyFont="1" applyFill="1" applyBorder="1" applyAlignment="1">
      <alignment horizontal="center" vertical="center" wrapText="1"/>
    </xf>
    <xf numFmtId="49" fontId="51" fillId="2" borderId="2" xfId="1" applyNumberFormat="1" applyFont="1" applyFill="1" applyBorder="1" applyAlignment="1">
      <alignment horizontal="center" vertical="center" wrapText="1"/>
    </xf>
    <xf numFmtId="49" fontId="51" fillId="2" borderId="113" xfId="1" applyNumberFormat="1" applyFont="1" applyFill="1" applyBorder="1" applyAlignment="1">
      <alignment horizontal="center" vertical="center" wrapText="1"/>
    </xf>
    <xf numFmtId="49" fontId="51" fillId="2" borderId="36" xfId="1" applyNumberFormat="1" applyFont="1" applyFill="1" applyBorder="1" applyAlignment="1">
      <alignment horizontal="center" vertical="center" wrapText="1"/>
    </xf>
    <xf numFmtId="49" fontId="51" fillId="2" borderId="111" xfId="1" applyNumberFormat="1" applyFont="1" applyFill="1" applyBorder="1" applyAlignment="1">
      <alignment horizontal="center" vertical="center" wrapText="1"/>
    </xf>
    <xf numFmtId="49" fontId="51" fillId="2" borderId="176" xfId="1" applyNumberFormat="1" applyFont="1" applyFill="1" applyBorder="1" applyAlignment="1">
      <alignment horizontal="center" vertical="center" wrapText="1"/>
    </xf>
    <xf numFmtId="49" fontId="51" fillId="2" borderId="109" xfId="1" applyNumberFormat="1" applyFont="1" applyFill="1" applyBorder="1" applyAlignment="1">
      <alignment horizontal="center" vertical="center" wrapText="1"/>
    </xf>
    <xf numFmtId="49" fontId="51" fillId="2" borderId="7" xfId="1" applyNumberFormat="1" applyFont="1" applyFill="1" applyBorder="1" applyAlignment="1">
      <alignment horizontal="center" vertical="center" wrapText="1"/>
    </xf>
    <xf numFmtId="49" fontId="51" fillId="2" borderId="76" xfId="1" applyNumberFormat="1" applyFont="1" applyFill="1" applyBorder="1" applyAlignment="1">
      <alignment horizontal="center" vertical="center" wrapText="1"/>
    </xf>
    <xf numFmtId="49" fontId="51" fillId="2" borderId="156" xfId="1" applyNumberFormat="1" applyFont="1" applyFill="1" applyBorder="1" applyAlignment="1">
      <alignment horizontal="center" vertical="center" wrapText="1"/>
    </xf>
    <xf numFmtId="49" fontId="51" fillId="2" borderId="177" xfId="1" applyNumberFormat="1" applyFont="1" applyFill="1" applyBorder="1" applyAlignment="1">
      <alignment horizontal="center" vertical="center" wrapText="1"/>
    </xf>
    <xf numFmtId="0" fontId="14" fillId="2" borderId="119" xfId="1" applyFont="1" applyFill="1" applyBorder="1" applyAlignment="1">
      <alignment horizontal="center" vertical="center" wrapText="1"/>
    </xf>
    <xf numFmtId="0" fontId="14" fillId="2" borderId="118" xfId="1" applyFont="1" applyFill="1" applyBorder="1" applyAlignment="1">
      <alignment horizontal="center" vertical="center" wrapText="1"/>
    </xf>
    <xf numFmtId="0" fontId="13" fillId="8" borderId="90" xfId="1" applyFont="1" applyFill="1" applyBorder="1" applyAlignment="1" applyProtection="1">
      <alignment horizontal="left" vertical="center" wrapText="1"/>
      <protection locked="0"/>
    </xf>
    <xf numFmtId="0" fontId="13" fillId="8" borderId="89" xfId="1" applyFont="1" applyFill="1" applyBorder="1" applyAlignment="1" applyProtection="1">
      <alignment horizontal="left" vertical="center" wrapText="1"/>
      <protection locked="0"/>
    </xf>
    <xf numFmtId="0" fontId="13" fillId="8" borderId="88" xfId="1" applyFont="1" applyFill="1" applyBorder="1" applyAlignment="1" applyProtection="1">
      <alignment horizontal="left" vertical="center" wrapText="1"/>
      <protection locked="0"/>
    </xf>
    <xf numFmtId="49" fontId="16" fillId="0" borderId="74" xfId="2" applyNumberFormat="1" applyFont="1" applyFill="1" applyBorder="1" applyAlignment="1" applyProtection="1">
      <alignment horizontal="center" vertical="center" wrapText="1"/>
      <protection locked="0"/>
    </xf>
    <xf numFmtId="49" fontId="16" fillId="0" borderId="94" xfId="2" applyNumberFormat="1" applyFont="1" applyFill="1" applyBorder="1" applyAlignment="1" applyProtection="1">
      <alignment horizontal="center" vertical="center" wrapText="1"/>
      <protection locked="0"/>
    </xf>
    <xf numFmtId="49" fontId="16" fillId="0" borderId="18" xfId="1" applyNumberFormat="1" applyFont="1" applyFill="1" applyBorder="1" applyAlignment="1" applyProtection="1">
      <alignment horizontal="left" vertical="center" wrapText="1"/>
      <protection locked="0"/>
    </xf>
    <xf numFmtId="49" fontId="16" fillId="0" borderId="22" xfId="1" applyNumberFormat="1" applyFont="1" applyFill="1" applyBorder="1" applyAlignment="1" applyProtection="1">
      <alignment horizontal="left" vertical="center" wrapText="1"/>
      <protection locked="0"/>
    </xf>
    <xf numFmtId="49" fontId="16" fillId="0" borderId="100" xfId="2" applyNumberFormat="1" applyFont="1" applyFill="1" applyBorder="1" applyAlignment="1" applyProtection="1">
      <alignment horizontal="center" vertical="center" wrapText="1"/>
      <protection locked="0"/>
    </xf>
    <xf numFmtId="49" fontId="16" fillId="0" borderId="149" xfId="2" applyNumberFormat="1" applyFont="1" applyFill="1" applyBorder="1" applyAlignment="1" applyProtection="1">
      <alignment horizontal="center" vertical="center" wrapText="1"/>
      <protection locked="0"/>
    </xf>
    <xf numFmtId="49" fontId="16" fillId="2" borderId="116" xfId="1" applyNumberFormat="1" applyFont="1" applyFill="1" applyBorder="1" applyAlignment="1">
      <alignment horizontal="center" vertical="center"/>
    </xf>
    <xf numFmtId="49" fontId="16" fillId="2" borderId="33" xfId="1" applyNumberFormat="1" applyFont="1" applyFill="1" applyBorder="1" applyAlignment="1">
      <alignment horizontal="center" vertical="center"/>
    </xf>
    <xf numFmtId="49" fontId="16" fillId="2" borderId="110" xfId="1" applyNumberFormat="1" applyFont="1" applyFill="1" applyBorder="1" applyAlignment="1">
      <alignment horizontal="center" vertical="center"/>
    </xf>
    <xf numFmtId="0" fontId="13" fillId="2" borderId="30" xfId="1" applyFont="1" applyFill="1" applyBorder="1" applyAlignment="1">
      <alignment horizontal="center" vertical="center"/>
    </xf>
    <xf numFmtId="0" fontId="16" fillId="0" borderId="59" xfId="2" applyFont="1" applyFill="1" applyBorder="1" applyAlignment="1" applyProtection="1">
      <alignment horizontal="left" vertical="center" wrapText="1"/>
      <protection locked="0"/>
    </xf>
    <xf numFmtId="49" fontId="16" fillId="0" borderId="86" xfId="2" applyNumberFormat="1" applyFont="1" applyFill="1" applyBorder="1" applyAlignment="1" applyProtection="1">
      <alignment horizontal="center" vertical="center" wrapText="1"/>
      <protection locked="0"/>
    </xf>
    <xf numFmtId="49" fontId="16" fillId="0" borderId="145" xfId="2" applyNumberFormat="1" applyFont="1" applyFill="1" applyBorder="1" applyAlignment="1" applyProtection="1">
      <alignment horizontal="center" vertical="center" wrapText="1"/>
      <protection locked="0"/>
    </xf>
    <xf numFmtId="49" fontId="16" fillId="0" borderId="17" xfId="2" applyNumberFormat="1" applyFont="1" applyFill="1" applyBorder="1" applyAlignment="1" applyProtection="1">
      <alignment horizontal="center" vertical="center" wrapText="1"/>
      <protection locked="0"/>
    </xf>
    <xf numFmtId="49" fontId="16" fillId="0" borderId="71" xfId="2" applyNumberFormat="1" applyFont="1" applyFill="1" applyBorder="1" applyAlignment="1" applyProtection="1">
      <alignment horizontal="center" vertical="center" wrapText="1"/>
      <protection locked="0"/>
    </xf>
    <xf numFmtId="49" fontId="16" fillId="0" borderId="96" xfId="1" applyNumberFormat="1" applyFont="1" applyFill="1" applyBorder="1" applyAlignment="1" applyProtection="1">
      <alignment horizontal="left" vertical="center" wrapText="1"/>
      <protection locked="0"/>
    </xf>
    <xf numFmtId="49" fontId="16" fillId="0" borderId="75" xfId="1" applyNumberFormat="1" applyFont="1" applyFill="1" applyBorder="1" applyAlignment="1" applyProtection="1">
      <alignment horizontal="left" vertical="center" wrapText="1"/>
      <protection locked="0"/>
    </xf>
    <xf numFmtId="0" fontId="14" fillId="3" borderId="0" xfId="1" applyFont="1" applyFill="1" applyBorder="1" applyAlignment="1">
      <alignment horizontal="left" vertical="center" wrapText="1"/>
    </xf>
    <xf numFmtId="0" fontId="13" fillId="2" borderId="50" xfId="1" applyFont="1" applyFill="1" applyBorder="1" applyAlignment="1" applyProtection="1">
      <alignment horizontal="center" vertical="center"/>
    </xf>
    <xf numFmtId="0" fontId="13" fillId="2" borderId="30" xfId="1" applyFont="1" applyFill="1" applyBorder="1" applyAlignment="1" applyProtection="1">
      <alignment horizontal="center" vertical="center"/>
    </xf>
    <xf numFmtId="0" fontId="13" fillId="2" borderId="32" xfId="1" applyFont="1" applyFill="1" applyBorder="1" applyAlignment="1" applyProtection="1">
      <alignment horizontal="center" vertical="center"/>
    </xf>
    <xf numFmtId="0" fontId="13" fillId="2" borderId="51" xfId="1" applyFont="1" applyFill="1" applyBorder="1" applyAlignment="1" applyProtection="1">
      <alignment horizontal="center" vertical="center"/>
    </xf>
    <xf numFmtId="0" fontId="13" fillId="2" borderId="0" xfId="1" applyFont="1" applyFill="1" applyBorder="1" applyAlignment="1" applyProtection="1">
      <alignment horizontal="center" vertical="center"/>
    </xf>
    <xf numFmtId="0" fontId="13" fillId="2" borderId="52" xfId="1" applyFont="1" applyFill="1" applyBorder="1" applyAlignment="1" applyProtection="1">
      <alignment horizontal="center" vertical="center"/>
    </xf>
    <xf numFmtId="0" fontId="13" fillId="2" borderId="48" xfId="1" applyFont="1" applyFill="1" applyBorder="1" applyAlignment="1" applyProtection="1">
      <alignment horizontal="center" vertical="center"/>
    </xf>
    <xf numFmtId="0" fontId="13" fillId="2" borderId="37" xfId="1" applyFont="1" applyFill="1" applyBorder="1" applyAlignment="1" applyProtection="1">
      <alignment horizontal="center" vertical="center"/>
    </xf>
    <xf numFmtId="0" fontId="13" fillId="2" borderId="49" xfId="1" applyFont="1" applyFill="1" applyBorder="1" applyAlignment="1" applyProtection="1">
      <alignment horizontal="center" vertical="center"/>
    </xf>
    <xf numFmtId="0" fontId="14" fillId="3" borderId="30" xfId="1" applyFont="1" applyFill="1" applyBorder="1" applyAlignment="1" applyProtection="1">
      <alignment horizontal="left" vertical="center"/>
      <protection locked="0"/>
    </xf>
    <xf numFmtId="0" fontId="14" fillId="3" borderId="32" xfId="1" applyFont="1" applyFill="1" applyBorder="1" applyAlignment="1" applyProtection="1">
      <alignment horizontal="left" vertical="center"/>
      <protection locked="0"/>
    </xf>
    <xf numFmtId="0" fontId="14" fillId="3" borderId="0" xfId="1" applyFont="1" applyFill="1" applyBorder="1" applyAlignment="1" applyProtection="1">
      <alignment horizontal="left" vertical="center"/>
      <protection locked="0"/>
    </xf>
    <xf numFmtId="0" fontId="14" fillId="3" borderId="52" xfId="1" applyFont="1" applyFill="1" applyBorder="1" applyAlignment="1" applyProtection="1">
      <alignment horizontal="left" vertical="center"/>
      <protection locked="0"/>
    </xf>
    <xf numFmtId="0" fontId="14" fillId="3" borderId="37" xfId="1" applyFont="1" applyFill="1" applyBorder="1" applyAlignment="1" applyProtection="1">
      <alignment horizontal="left" vertical="center"/>
      <protection locked="0"/>
    </xf>
    <xf numFmtId="0" fontId="14" fillId="3" borderId="49" xfId="1" applyFont="1" applyFill="1" applyBorder="1" applyAlignment="1" applyProtection="1">
      <alignment horizontal="left" vertical="center"/>
      <protection locked="0"/>
    </xf>
    <xf numFmtId="0" fontId="16" fillId="0" borderId="146" xfId="1" applyFont="1" applyFill="1" applyBorder="1" applyAlignment="1" applyProtection="1">
      <alignment horizontal="center" vertical="center" wrapText="1"/>
      <protection locked="0"/>
    </xf>
    <xf numFmtId="0" fontId="16" fillId="0" borderId="51" xfId="1" applyFont="1" applyFill="1" applyBorder="1" applyAlignment="1" applyProtection="1">
      <alignment horizontal="center" vertical="center" wrapText="1"/>
      <protection locked="0"/>
    </xf>
    <xf numFmtId="0" fontId="16" fillId="0" borderId="48" xfId="1" applyFont="1" applyFill="1" applyBorder="1" applyAlignment="1" applyProtection="1">
      <alignment horizontal="center" vertical="center" wrapText="1"/>
      <protection locked="0"/>
    </xf>
    <xf numFmtId="0" fontId="16" fillId="0" borderId="147" xfId="1" applyFont="1" applyFill="1" applyBorder="1" applyAlignment="1" applyProtection="1">
      <alignment horizontal="center" vertical="center" wrapText="1"/>
      <protection locked="0"/>
    </xf>
    <xf numFmtId="0" fontId="16" fillId="0" borderId="148" xfId="1" applyFont="1" applyFill="1" applyBorder="1" applyAlignment="1" applyProtection="1">
      <alignment horizontal="center" vertical="center" wrapText="1"/>
      <protection locked="0"/>
    </xf>
    <xf numFmtId="0" fontId="16" fillId="0" borderId="151" xfId="1" applyFont="1" applyFill="1" applyBorder="1" applyAlignment="1" applyProtection="1">
      <alignment horizontal="center" vertical="center" wrapText="1"/>
      <protection locked="0"/>
    </xf>
    <xf numFmtId="49" fontId="16" fillId="0" borderId="15" xfId="2" applyNumberFormat="1" applyFont="1" applyFill="1" applyBorder="1" applyAlignment="1" applyProtection="1">
      <alignment horizontal="center" vertical="center" wrapText="1"/>
      <protection locked="0"/>
    </xf>
    <xf numFmtId="49" fontId="16" fillId="0" borderId="52" xfId="2" applyNumberFormat="1" applyFont="1" applyFill="1" applyBorder="1" applyAlignment="1" applyProtection="1">
      <alignment horizontal="center" vertical="center" wrapText="1"/>
      <protection locked="0"/>
    </xf>
    <xf numFmtId="0" fontId="16" fillId="0" borderId="103" xfId="1" applyFont="1" applyFill="1" applyBorder="1" applyAlignment="1" applyProtection="1">
      <alignment horizontal="center" vertical="center" wrapText="1"/>
      <protection locked="0"/>
    </xf>
    <xf numFmtId="0" fontId="16" fillId="0" borderId="98" xfId="1" applyFont="1" applyFill="1" applyBorder="1" applyAlignment="1" applyProtection="1">
      <alignment horizontal="center" vertical="center" wrapText="1"/>
      <protection locked="0"/>
    </xf>
    <xf numFmtId="0" fontId="16" fillId="0" borderId="93" xfId="1" applyFont="1" applyFill="1" applyBorder="1" applyAlignment="1" applyProtection="1">
      <alignment horizontal="center" vertical="center" wrapText="1"/>
      <protection locked="0"/>
    </xf>
    <xf numFmtId="0" fontId="16" fillId="0" borderId="58" xfId="1" applyFont="1" applyFill="1" applyBorder="1" applyAlignment="1" applyProtection="1">
      <alignment horizontal="center" vertical="center" wrapText="1"/>
      <protection locked="0"/>
    </xf>
    <xf numFmtId="0" fontId="16" fillId="0" borderId="15" xfId="1" applyFont="1" applyFill="1" applyBorder="1" applyAlignment="1" applyProtection="1">
      <alignment horizontal="center" vertical="center" wrapText="1"/>
      <protection locked="0"/>
    </xf>
    <xf numFmtId="0" fontId="16" fillId="0" borderId="5" xfId="1" applyFont="1" applyFill="1" applyBorder="1" applyAlignment="1" applyProtection="1">
      <alignment horizontal="center" vertical="center" wrapText="1"/>
      <protection locked="0"/>
    </xf>
    <xf numFmtId="0" fontId="118" fillId="0" borderId="51" xfId="1" applyFont="1" applyFill="1" applyBorder="1" applyAlignment="1">
      <alignment horizontal="left" vertical="center" wrapText="1"/>
    </xf>
    <xf numFmtId="0" fontId="38" fillId="0" borderId="0" xfId="1" applyFont="1" applyFill="1" applyAlignment="1">
      <alignment horizontal="left" vertical="center"/>
    </xf>
    <xf numFmtId="0" fontId="16" fillId="0" borderId="174" xfId="1" applyFont="1" applyBorder="1" applyAlignment="1" applyProtection="1">
      <alignment horizontal="center" vertical="center" wrapText="1"/>
      <protection locked="0"/>
    </xf>
    <xf numFmtId="0" fontId="16" fillId="0" borderId="47" xfId="1" applyFont="1" applyBorder="1" applyAlignment="1" applyProtection="1">
      <alignment horizontal="center" vertical="center" wrapText="1"/>
      <protection locked="0"/>
    </xf>
    <xf numFmtId="0" fontId="16" fillId="0" borderId="175" xfId="1" applyFont="1" applyBorder="1" applyAlignment="1" applyProtection="1">
      <alignment horizontal="center" vertical="center" wrapText="1"/>
      <protection locked="0"/>
    </xf>
    <xf numFmtId="49" fontId="14" fillId="0" borderId="90" xfId="1" applyNumberFormat="1" applyFont="1" applyFill="1" applyBorder="1" applyAlignment="1" applyProtection="1">
      <alignment horizontal="center" vertical="center" wrapText="1"/>
      <protection locked="0"/>
    </xf>
    <xf numFmtId="49" fontId="14" fillId="0" borderId="89" xfId="1" applyNumberFormat="1" applyFont="1" applyFill="1" applyBorder="1" applyAlignment="1" applyProtection="1">
      <alignment horizontal="center" vertical="center" wrapText="1"/>
      <protection locked="0"/>
    </xf>
    <xf numFmtId="49" fontId="14" fillId="0" borderId="88" xfId="1" applyNumberFormat="1" applyFont="1" applyFill="1" applyBorder="1" applyAlignment="1" applyProtection="1">
      <alignment horizontal="center" vertical="center" wrapText="1"/>
      <protection locked="0"/>
    </xf>
    <xf numFmtId="49" fontId="48" fillId="2" borderId="90" xfId="1" applyNumberFormat="1" applyFont="1" applyFill="1" applyBorder="1" applyAlignment="1" applyProtection="1">
      <alignment horizontal="center" vertical="center" wrapText="1"/>
    </xf>
    <xf numFmtId="49" fontId="48" fillId="2" borderId="89" xfId="1" applyNumberFormat="1" applyFont="1" applyFill="1" applyBorder="1" applyAlignment="1" applyProtection="1">
      <alignment horizontal="center" vertical="center" wrapText="1"/>
    </xf>
    <xf numFmtId="49" fontId="48" fillId="2" borderId="88" xfId="1" applyNumberFormat="1" applyFont="1" applyFill="1" applyBorder="1" applyAlignment="1" applyProtection="1">
      <alignment horizontal="center" vertical="center" wrapText="1"/>
    </xf>
    <xf numFmtId="0" fontId="16" fillId="2" borderId="48" xfId="1" applyNumberFormat="1" applyFont="1" applyFill="1" applyBorder="1" applyAlignment="1">
      <alignment horizontal="center" vertical="center" wrapText="1"/>
    </xf>
    <xf numFmtId="0" fontId="16" fillId="2" borderId="49" xfId="1" applyNumberFormat="1" applyFont="1" applyFill="1" applyBorder="1" applyAlignment="1">
      <alignment horizontal="center" vertical="center" wrapText="1"/>
    </xf>
    <xf numFmtId="0" fontId="16" fillId="0" borderId="104" xfId="1" applyFont="1" applyFill="1" applyBorder="1" applyAlignment="1" applyProtection="1">
      <alignment horizontal="center" vertical="center" wrapText="1"/>
      <protection locked="0"/>
    </xf>
    <xf numFmtId="0" fontId="16" fillId="0" borderId="14" xfId="1" applyFont="1" applyFill="1" applyBorder="1" applyAlignment="1" applyProtection="1">
      <alignment horizontal="center" vertical="center" wrapText="1"/>
      <protection locked="0"/>
    </xf>
    <xf numFmtId="0" fontId="16" fillId="0" borderId="4" xfId="1" applyFont="1" applyFill="1" applyBorder="1" applyAlignment="1" applyProtection="1">
      <alignment horizontal="center" vertical="center" wrapText="1"/>
      <protection locked="0"/>
    </xf>
    <xf numFmtId="49" fontId="13" fillId="2" borderId="61" xfId="1" applyNumberFormat="1" applyFont="1" applyFill="1" applyBorder="1" applyAlignment="1">
      <alignment horizontal="left" vertical="center" wrapText="1"/>
    </xf>
    <xf numFmtId="49" fontId="13" fillId="2" borderId="13" xfId="1" applyNumberFormat="1" applyFont="1" applyFill="1" applyBorder="1" applyAlignment="1">
      <alignment horizontal="left" vertical="center" wrapText="1"/>
    </xf>
    <xf numFmtId="49" fontId="13" fillId="2" borderId="12" xfId="1" applyNumberFormat="1" applyFont="1" applyFill="1" applyBorder="1" applyAlignment="1">
      <alignment horizontal="left" vertical="center" wrapText="1"/>
    </xf>
    <xf numFmtId="49" fontId="13" fillId="2" borderId="61" xfId="1" applyNumberFormat="1" applyFont="1" applyFill="1" applyBorder="1" applyAlignment="1">
      <alignment horizontal="left" vertical="center"/>
    </xf>
    <xf numFmtId="49" fontId="13" fillId="2" borderId="13" xfId="1" applyNumberFormat="1" applyFont="1" applyFill="1" applyBorder="1" applyAlignment="1">
      <alignment horizontal="left" vertical="center"/>
    </xf>
    <xf numFmtId="49" fontId="13" fillId="2" borderId="12" xfId="1" applyNumberFormat="1" applyFont="1" applyFill="1" applyBorder="1" applyAlignment="1">
      <alignment horizontal="left" vertical="center"/>
    </xf>
    <xf numFmtId="49" fontId="16" fillId="3" borderId="7" xfId="3" applyNumberFormat="1" applyFont="1" applyFill="1" applyBorder="1" applyAlignment="1">
      <alignment horizontal="center" vertical="top" wrapText="1"/>
    </xf>
    <xf numFmtId="49" fontId="16" fillId="3" borderId="8" xfId="3" applyNumberFormat="1" applyFont="1" applyFill="1" applyBorder="1" applyAlignment="1">
      <alignment horizontal="center" vertical="top" wrapText="1"/>
    </xf>
    <xf numFmtId="49" fontId="16" fillId="3" borderId="11" xfId="3" applyNumberFormat="1" applyFont="1" applyFill="1" applyBorder="1" applyAlignment="1">
      <alignment horizontal="center" vertical="top" wrapText="1"/>
    </xf>
    <xf numFmtId="176" fontId="16" fillId="3" borderId="1" xfId="3" applyNumberFormat="1" applyFont="1" applyFill="1" applyBorder="1" applyAlignment="1">
      <alignment horizontal="center" vertical="top" wrapText="1"/>
    </xf>
    <xf numFmtId="49" fontId="16" fillId="3" borderId="1" xfId="3" applyNumberFormat="1" applyFont="1" applyFill="1" applyBorder="1" applyAlignment="1">
      <alignment horizontal="center" vertical="top" wrapText="1"/>
    </xf>
    <xf numFmtId="0" fontId="16" fillId="6" borderId="90" xfId="3" applyFont="1" applyFill="1" applyBorder="1" applyAlignment="1">
      <alignment horizontal="center" vertical="center" wrapText="1"/>
    </xf>
    <xf numFmtId="0" fontId="16" fillId="6" borderId="120" xfId="3" applyFont="1" applyFill="1" applyBorder="1" applyAlignment="1">
      <alignment horizontal="center" vertical="center" wrapText="1"/>
    </xf>
    <xf numFmtId="176" fontId="38" fillId="3" borderId="1" xfId="3" applyNumberFormat="1" applyFont="1" applyFill="1" applyBorder="1" applyAlignment="1">
      <alignment horizontal="center" vertical="top" wrapText="1"/>
    </xf>
    <xf numFmtId="49" fontId="48" fillId="8" borderId="7" xfId="1" applyNumberFormat="1" applyFont="1" applyFill="1" applyBorder="1" applyAlignment="1" applyProtection="1">
      <alignment horizontal="left" vertical="center"/>
      <protection locked="0"/>
    </xf>
    <xf numFmtId="49" fontId="48" fillId="8" borderId="28" xfId="1" applyNumberFormat="1" applyFont="1" applyFill="1" applyBorder="1" applyAlignment="1" applyProtection="1">
      <alignment horizontal="left" vertical="center"/>
      <protection locked="0"/>
    </xf>
    <xf numFmtId="49" fontId="48" fillId="8" borderId="8" xfId="1" applyNumberFormat="1" applyFont="1" applyFill="1" applyBorder="1" applyAlignment="1" applyProtection="1">
      <alignment horizontal="left" vertical="center"/>
      <protection locked="0"/>
    </xf>
    <xf numFmtId="49" fontId="48" fillId="8" borderId="21" xfId="1" applyNumberFormat="1" applyFont="1" applyFill="1" applyBorder="1" applyAlignment="1" applyProtection="1">
      <alignment horizontal="left" vertical="center"/>
      <protection locked="0"/>
    </xf>
    <xf numFmtId="49" fontId="48" fillId="8" borderId="19" xfId="1" applyNumberFormat="1" applyFont="1" applyFill="1" applyBorder="1" applyAlignment="1" applyProtection="1">
      <alignment horizontal="left" vertical="center"/>
      <protection locked="0"/>
    </xf>
    <xf numFmtId="49" fontId="48" fillId="8" borderId="23" xfId="1" applyNumberFormat="1" applyFont="1" applyFill="1" applyBorder="1" applyAlignment="1" applyProtection="1">
      <alignment horizontal="left" vertical="center"/>
      <protection locked="0"/>
    </xf>
    <xf numFmtId="49" fontId="48" fillId="8" borderId="17" xfId="1" applyNumberFormat="1" applyFont="1" applyFill="1" applyBorder="1" applyAlignment="1" applyProtection="1">
      <alignment horizontal="left" vertical="center"/>
      <protection locked="0"/>
    </xf>
    <xf numFmtId="49" fontId="48" fillId="8" borderId="18" xfId="1" applyNumberFormat="1" applyFont="1" applyFill="1" applyBorder="1" applyAlignment="1" applyProtection="1">
      <alignment horizontal="left" vertical="center"/>
      <protection locked="0"/>
    </xf>
    <xf numFmtId="49" fontId="48" fillId="8" borderId="22" xfId="1" applyNumberFormat="1" applyFont="1" applyFill="1" applyBorder="1" applyAlignment="1" applyProtection="1">
      <alignment horizontal="left" vertical="center"/>
      <protection locked="0"/>
    </xf>
    <xf numFmtId="49" fontId="48" fillId="8" borderId="124" xfId="1" applyNumberFormat="1" applyFont="1" applyFill="1" applyBorder="1" applyAlignment="1" applyProtection="1">
      <alignment horizontal="left" vertical="center"/>
      <protection locked="0"/>
    </xf>
    <xf numFmtId="49" fontId="48" fillId="8" borderId="123" xfId="1" applyNumberFormat="1" applyFont="1" applyFill="1" applyBorder="1" applyAlignment="1" applyProtection="1">
      <alignment horizontal="left" vertical="center"/>
      <protection locked="0"/>
    </xf>
    <xf numFmtId="49" fontId="48" fillId="8" borderId="122" xfId="1" applyNumberFormat="1" applyFont="1" applyFill="1" applyBorder="1" applyAlignment="1" applyProtection="1">
      <alignment horizontal="left" vertical="center"/>
      <protection locked="0"/>
    </xf>
    <xf numFmtId="49" fontId="48" fillId="3" borderId="21" xfId="1" applyNumberFormat="1" applyFont="1" applyFill="1" applyBorder="1" applyAlignment="1" applyProtection="1">
      <alignment horizontal="left" vertical="center"/>
      <protection locked="0"/>
    </xf>
    <xf numFmtId="49" fontId="48" fillId="3" borderId="19" xfId="1" applyNumberFormat="1" applyFont="1" applyFill="1" applyBorder="1" applyAlignment="1" applyProtection="1">
      <alignment horizontal="left" vertical="center"/>
      <protection locked="0"/>
    </xf>
    <xf numFmtId="49" fontId="48" fillId="3" borderId="23" xfId="1" applyNumberFormat="1" applyFont="1" applyFill="1" applyBorder="1" applyAlignment="1" applyProtection="1">
      <alignment horizontal="left" vertical="center"/>
      <protection locked="0"/>
    </xf>
    <xf numFmtId="49" fontId="48" fillId="8" borderId="15" xfId="1" applyNumberFormat="1" applyFont="1" applyFill="1" applyBorder="1" applyAlignment="1" applyProtection="1">
      <alignment horizontal="left" vertical="center"/>
      <protection locked="0"/>
    </xf>
    <xf numFmtId="49" fontId="48" fillId="8" borderId="0" xfId="1" applyNumberFormat="1" applyFont="1" applyFill="1" applyBorder="1" applyAlignment="1" applyProtection="1">
      <alignment horizontal="left" vertical="center"/>
      <protection locked="0"/>
    </xf>
    <xf numFmtId="49" fontId="48" fillId="8" borderId="27" xfId="1" applyNumberFormat="1" applyFont="1" applyFill="1" applyBorder="1" applyAlignment="1" applyProtection="1">
      <alignment horizontal="left" vertical="center"/>
      <protection locked="0"/>
    </xf>
    <xf numFmtId="49" fontId="48" fillId="8" borderId="20" xfId="1" applyNumberFormat="1" applyFont="1" applyFill="1" applyBorder="1" applyAlignment="1" applyProtection="1">
      <alignment horizontal="left" vertical="center"/>
      <protection locked="0"/>
    </xf>
    <xf numFmtId="49" fontId="48" fillId="8" borderId="87" xfId="1" applyNumberFormat="1" applyFont="1" applyFill="1" applyBorder="1" applyAlignment="1" applyProtection="1">
      <alignment horizontal="left" vertical="center"/>
      <protection locked="0"/>
    </xf>
    <xf numFmtId="49" fontId="48" fillId="8" borderId="25" xfId="1" applyNumberFormat="1" applyFont="1" applyFill="1" applyBorder="1" applyAlignment="1" applyProtection="1">
      <alignment horizontal="left" vertical="center"/>
      <protection locked="0"/>
    </xf>
    <xf numFmtId="0" fontId="14" fillId="3" borderId="17" xfId="11" applyFont="1" applyFill="1" applyBorder="1" applyAlignment="1" applyProtection="1">
      <alignment vertical="center"/>
      <protection locked="0"/>
    </xf>
    <xf numFmtId="0" fontId="14" fillId="3" borderId="22" xfId="11" applyFont="1" applyFill="1" applyBorder="1" applyAlignment="1" applyProtection="1">
      <alignment vertical="center"/>
      <protection locked="0"/>
    </xf>
    <xf numFmtId="0" fontId="27" fillId="3" borderId="125" xfId="10" applyFont="1" applyFill="1" applyBorder="1" applyAlignment="1" applyProtection="1">
      <alignment horizontal="left" vertical="center"/>
      <protection locked="0"/>
    </xf>
    <xf numFmtId="0" fontId="27" fillId="3" borderId="22" xfId="10" applyFont="1" applyFill="1" applyBorder="1" applyAlignment="1" applyProtection="1">
      <alignment horizontal="left" vertical="center"/>
      <protection locked="0"/>
    </xf>
    <xf numFmtId="0" fontId="14" fillId="3" borderId="21" xfId="11" applyFont="1" applyFill="1" applyBorder="1" applyAlignment="1" applyProtection="1">
      <alignment vertical="center"/>
      <protection locked="0"/>
    </xf>
    <xf numFmtId="0" fontId="14" fillId="3" borderId="23" xfId="11" applyFont="1" applyFill="1" applyBorder="1" applyAlignment="1" applyProtection="1">
      <alignment vertical="center"/>
      <protection locked="0"/>
    </xf>
    <xf numFmtId="0" fontId="27" fillId="3" borderId="135" xfId="10" applyFont="1" applyFill="1" applyBorder="1" applyAlignment="1" applyProtection="1">
      <alignment horizontal="left" vertical="center"/>
      <protection locked="0"/>
    </xf>
    <xf numFmtId="0" fontId="27" fillId="3" borderId="23" xfId="10" applyFont="1" applyFill="1" applyBorder="1" applyAlignment="1" applyProtection="1">
      <alignment horizontal="left" vertical="center"/>
      <protection locked="0"/>
    </xf>
    <xf numFmtId="0" fontId="14" fillId="3" borderId="11" xfId="11" applyFont="1" applyFill="1" applyBorder="1" applyAlignment="1">
      <alignment horizontal="center" vertical="center"/>
    </xf>
    <xf numFmtId="0" fontId="28" fillId="3" borderId="10" xfId="0" applyFont="1" applyFill="1" applyBorder="1" applyAlignment="1">
      <alignment horizontal="left" vertical="top" wrapText="1"/>
    </xf>
    <xf numFmtId="0" fontId="28" fillId="3" borderId="13" xfId="0" applyFont="1" applyFill="1" applyBorder="1" applyAlignment="1">
      <alignment horizontal="left" vertical="top"/>
    </xf>
    <xf numFmtId="0" fontId="28" fillId="3" borderId="12" xfId="0" applyFont="1" applyFill="1" applyBorder="1" applyAlignment="1">
      <alignment horizontal="left" vertical="top"/>
    </xf>
    <xf numFmtId="0" fontId="28" fillId="3" borderId="10" xfId="0" applyFont="1" applyFill="1" applyBorder="1" applyAlignment="1">
      <alignment horizontal="left" vertical="top"/>
    </xf>
    <xf numFmtId="0" fontId="14" fillId="3" borderId="131" xfId="11" applyFont="1" applyFill="1" applyBorder="1" applyAlignment="1" applyProtection="1">
      <alignment vertical="center"/>
      <protection locked="0"/>
    </xf>
    <xf numFmtId="0" fontId="14" fillId="3" borderId="70" xfId="11" applyFont="1" applyFill="1" applyBorder="1" applyAlignment="1" applyProtection="1">
      <alignment vertical="center"/>
      <protection locked="0"/>
    </xf>
    <xf numFmtId="0" fontId="27" fillId="3" borderId="128" xfId="10" applyFont="1" applyFill="1" applyBorder="1" applyAlignment="1" applyProtection="1">
      <alignment horizontal="left" vertical="center"/>
      <protection locked="0"/>
    </xf>
    <xf numFmtId="0" fontId="27" fillId="3" borderId="70" xfId="10" applyFont="1" applyFill="1" applyBorder="1" applyAlignment="1" applyProtection="1">
      <alignment horizontal="left" vertical="center"/>
      <protection locked="0"/>
    </xf>
    <xf numFmtId="0" fontId="15" fillId="3" borderId="0" xfId="11" applyFont="1" applyFill="1" applyAlignment="1">
      <alignment horizontal="left" vertical="center" wrapText="1"/>
    </xf>
    <xf numFmtId="0" fontId="15" fillId="3" borderId="0" xfId="11" applyFont="1" applyFill="1" applyAlignment="1">
      <alignment horizontal="left" vertical="center"/>
    </xf>
    <xf numFmtId="0" fontId="16" fillId="2" borderId="2" xfId="11" applyFont="1" applyFill="1" applyBorder="1" applyAlignment="1">
      <alignment horizontal="left" vertical="center" wrapText="1"/>
    </xf>
    <xf numFmtId="0" fontId="16" fillId="2" borderId="9" xfId="11" applyFont="1" applyFill="1" applyBorder="1" applyAlignment="1">
      <alignment horizontal="left" vertical="center" wrapText="1"/>
    </xf>
    <xf numFmtId="0" fontId="16" fillId="2" borderId="5" xfId="11" applyFont="1" applyFill="1" applyBorder="1" applyAlignment="1">
      <alignment horizontal="left" vertical="center" wrapText="1"/>
    </xf>
    <xf numFmtId="0" fontId="16" fillId="2" borderId="26" xfId="11" applyFont="1" applyFill="1" applyBorder="1" applyAlignment="1">
      <alignment horizontal="left" vertical="center" wrapText="1"/>
    </xf>
    <xf numFmtId="0" fontId="18"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27" fillId="2" borderId="10" xfId="0" applyFont="1" applyFill="1" applyBorder="1" applyAlignment="1">
      <alignment vertical="center"/>
    </xf>
    <xf numFmtId="0" fontId="27" fillId="2" borderId="13" xfId="0" applyFont="1" applyFill="1" applyBorder="1" applyAlignment="1">
      <alignment vertical="center"/>
    </xf>
    <xf numFmtId="0" fontId="27" fillId="2" borderId="12" xfId="0" applyFont="1" applyFill="1" applyBorder="1" applyAlignment="1">
      <alignment vertical="center"/>
    </xf>
    <xf numFmtId="0" fontId="16" fillId="2" borderId="133" xfId="11" applyFont="1" applyFill="1" applyBorder="1" applyAlignment="1">
      <alignment horizontal="center" vertical="center" wrapText="1"/>
    </xf>
    <xf numFmtId="0" fontId="16" fillId="2" borderId="132" xfId="11" applyFont="1" applyFill="1" applyBorder="1" applyAlignment="1">
      <alignment horizontal="center" vertical="center" wrapText="1"/>
    </xf>
    <xf numFmtId="0" fontId="16" fillId="0" borderId="17" xfId="11" applyFont="1" applyFill="1" applyBorder="1" applyAlignment="1" applyProtection="1">
      <alignment horizontal="left" vertical="center"/>
      <protection locked="0"/>
    </xf>
    <xf numFmtId="0" fontId="16" fillId="0" borderId="22" xfId="11" applyFont="1" applyFill="1" applyBorder="1" applyAlignment="1" applyProtection="1">
      <alignment horizontal="left" vertical="center"/>
      <protection locked="0"/>
    </xf>
    <xf numFmtId="0" fontId="16" fillId="0" borderId="131" xfId="11" applyFont="1" applyFill="1" applyBorder="1" applyAlignment="1" applyProtection="1">
      <alignment horizontal="left" vertical="center"/>
      <protection locked="0"/>
    </xf>
    <xf numFmtId="0" fontId="16" fillId="0" borderId="70" xfId="11" applyFont="1" applyFill="1" applyBorder="1" applyAlignment="1" applyProtection="1">
      <alignment horizontal="left" vertical="center"/>
      <protection locked="0"/>
    </xf>
    <xf numFmtId="0" fontId="64" fillId="3" borderId="0" xfId="11" applyFont="1" applyFill="1" applyAlignment="1">
      <alignment horizontal="center" vertical="center" wrapText="1"/>
    </xf>
    <xf numFmtId="0" fontId="64" fillId="3" borderId="0" xfId="11" applyFont="1" applyFill="1" applyAlignment="1">
      <alignment horizontal="center" vertical="center"/>
    </xf>
    <xf numFmtId="0" fontId="14" fillId="2" borderId="2" xfId="11" applyFont="1" applyFill="1" applyBorder="1" applyAlignment="1">
      <alignment horizontal="center" vertical="center"/>
    </xf>
    <xf numFmtId="0" fontId="14" fillId="2" borderId="9" xfId="11" applyFont="1" applyFill="1" applyBorder="1" applyAlignment="1">
      <alignment horizontal="center" vertical="center"/>
    </xf>
    <xf numFmtId="0" fontId="14" fillId="2" borderId="5" xfId="11" applyFont="1" applyFill="1" applyBorder="1" applyAlignment="1">
      <alignment horizontal="center" vertical="center"/>
    </xf>
    <xf numFmtId="0" fontId="14" fillId="2" borderId="26" xfId="11" applyFont="1" applyFill="1" applyBorder="1" applyAlignment="1">
      <alignment horizontal="center" vertical="center"/>
    </xf>
    <xf numFmtId="49" fontId="30" fillId="0" borderId="10" xfId="2" applyNumberFormat="1" applyFont="1" applyFill="1" applyBorder="1" applyAlignment="1">
      <alignment horizontal="left" vertical="top" wrapText="1"/>
    </xf>
    <xf numFmtId="49" fontId="30" fillId="0" borderId="12" xfId="2" applyNumberFormat="1" applyFont="1" applyFill="1" applyBorder="1" applyAlignment="1">
      <alignment horizontal="left" vertical="top" wrapText="1"/>
    </xf>
    <xf numFmtId="0" fontId="133" fillId="0" borderId="90" xfId="55" applyFont="1" applyFill="1" applyBorder="1" applyAlignment="1" applyProtection="1">
      <alignment vertical="center"/>
      <protection locked="0"/>
    </xf>
    <xf numFmtId="0" fontId="134" fillId="0" borderId="89" xfId="1" applyFont="1" applyBorder="1" applyAlignment="1" applyProtection="1">
      <alignment horizontal="left" vertical="center" wrapText="1"/>
      <protection locked="0"/>
    </xf>
    <xf numFmtId="0" fontId="134" fillId="0" borderId="88" xfId="1" applyFont="1" applyBorder="1" applyAlignment="1" applyProtection="1">
      <alignment horizontal="left" vertical="center" wrapText="1"/>
      <protection locked="0"/>
    </xf>
  </cellXfs>
  <cellStyles count="101">
    <cellStyle name="20% - アクセント 1 2" xfId="13" xr:uid="{E9959B05-2A93-42E5-A51C-E26791AFCDC2}"/>
    <cellStyle name="20% - アクセント 2 2" xfId="14" xr:uid="{FEBABDD4-288B-4D5C-AA5B-05CE88FC361B}"/>
    <cellStyle name="20% - アクセント 3 2" xfId="15" xr:uid="{2A2929E3-4971-4276-84E1-ADE31B135C1E}"/>
    <cellStyle name="20% - アクセント 4 2" xfId="16" xr:uid="{049DE5E5-03F1-49D3-996E-C6661F0406D0}"/>
    <cellStyle name="20% - アクセント 5 2" xfId="17" xr:uid="{5BCAEE77-18B8-48A5-9A97-F6CFB37FCAB5}"/>
    <cellStyle name="20% - アクセント 6 2" xfId="18" xr:uid="{DA729A39-4350-40E1-8296-25B03E7093CE}"/>
    <cellStyle name="40% - アクセント 1 2" xfId="19" xr:uid="{6F9BB5F6-AAC0-4443-87E8-F6785CEAB3DC}"/>
    <cellStyle name="40% - アクセント 2 2" xfId="20" xr:uid="{8F486AA1-AA0E-4571-B9E8-0D1DB60D7313}"/>
    <cellStyle name="40% - アクセント 3 2" xfId="21" xr:uid="{37AF856B-69E4-46B4-819D-9F8C0CD10A3B}"/>
    <cellStyle name="40% - アクセント 4 2" xfId="22" xr:uid="{510746EB-47D3-4D07-92E3-629220C69537}"/>
    <cellStyle name="40% - アクセント 5 2" xfId="23" xr:uid="{B8B3295B-3156-41AC-AECC-6EEE351266E1}"/>
    <cellStyle name="40% - アクセント 6 2" xfId="24" xr:uid="{E6F99002-D174-4FAD-8BD2-84CD4C61E683}"/>
    <cellStyle name="60% - アクセント 1 2" xfId="25" xr:uid="{9A6081B9-A427-4711-A54C-9F5586F8AB5B}"/>
    <cellStyle name="60% - アクセント 2 2" xfId="26" xr:uid="{F30E6C12-A25A-44F3-A420-5E46CAC6D3C1}"/>
    <cellStyle name="60% - アクセント 3 2" xfId="27" xr:uid="{A4E9D470-456E-4429-9CD3-9FD32F090D07}"/>
    <cellStyle name="60% - アクセント 4 2" xfId="28" xr:uid="{F699E805-88F1-48A0-943B-C37DDBBA05D8}"/>
    <cellStyle name="60% - アクセント 5 2" xfId="29" xr:uid="{6FAA47B2-5477-4ED2-9D11-0A05AE93BEC5}"/>
    <cellStyle name="60% - アクセント 6 2" xfId="30" xr:uid="{E897C008-37D0-45BE-A7C4-F1643F1861DE}"/>
    <cellStyle name="Calc Currency (0)" xfId="31" xr:uid="{F80B4F00-865E-4C9C-B7D3-95EB7A12C13A}"/>
    <cellStyle name="Calc Currency (2)" xfId="32" xr:uid="{ED713465-E024-4F18-9D67-D871ED2BE3D9}"/>
    <cellStyle name="Calc Percent (0)" xfId="33" xr:uid="{A3F21C3C-B022-427F-9893-1B90B3958E38}"/>
    <cellStyle name="Calc Percent (1)" xfId="34" xr:uid="{C37BB42A-0FA6-4C92-9FE2-AF34D59B33DA}"/>
    <cellStyle name="Calc Percent (2)" xfId="35" xr:uid="{8D7B3711-F312-4C9B-83F8-FA47882A12A1}"/>
    <cellStyle name="Calc Units (0)" xfId="36" xr:uid="{BE2A45FC-8434-4EC2-A2F1-B8658B1BAFDD}"/>
    <cellStyle name="Calc Units (1)" xfId="37" xr:uid="{B88B1DDF-2360-47C1-82AE-326F32D7BE76}"/>
    <cellStyle name="Calc Units (2)" xfId="38" xr:uid="{BDAC643C-DDB2-40F2-A426-51954F7E8FD1}"/>
    <cellStyle name="Comma [0]_#6 Temps &amp; Contractors" xfId="39" xr:uid="{277C44CB-ACE9-4E18-9980-B5F2D7781D30}"/>
    <cellStyle name="Comma [00]" xfId="40" xr:uid="{41420F18-EC6E-4314-B41F-FABFC783B2EB}"/>
    <cellStyle name="Comma_#6 Temps &amp; Contractors" xfId="41" xr:uid="{AFCB3D3E-EFA1-431C-8368-6DBFF071DB84}"/>
    <cellStyle name="Currency [0]_#6 Temps &amp; Contractors" xfId="42" xr:uid="{907AEE59-ACEA-4AEE-8C99-280B1F93685C}"/>
    <cellStyle name="Currency [00]" xfId="43" xr:uid="{552D12E6-0802-43FE-82F6-058C62C0F920}"/>
    <cellStyle name="Currency_#6 Temps &amp; Contractors" xfId="44" xr:uid="{D1AE69A2-0C57-4FF7-B109-62F333A66B57}"/>
    <cellStyle name="custom" xfId="45" xr:uid="{8D406634-5A46-4FE3-93DB-7E9A015C19E5}"/>
    <cellStyle name="Date Short" xfId="46" xr:uid="{ED52D26F-963A-4D63-828D-77F614EB6436}"/>
    <cellStyle name="Enter Currency (0)" xfId="47" xr:uid="{4FB4236C-D93B-4D16-A2BE-7347BB0FB3C0}"/>
    <cellStyle name="Enter Currency (2)" xfId="48" xr:uid="{2C8D9CD0-7F22-40C5-966F-70C698A326A1}"/>
    <cellStyle name="Enter Units (0)" xfId="49" xr:uid="{65C2B18A-5C5A-45D4-B540-5027EF9AFFAA}"/>
    <cellStyle name="Enter Units (1)" xfId="50" xr:uid="{7509A008-428B-4006-815F-C4CB8A9ABF4D}"/>
    <cellStyle name="Enter Units (2)" xfId="51" xr:uid="{DB31BC04-98C5-4913-A731-AB3DA503DA18}"/>
    <cellStyle name="Grey" xfId="52" xr:uid="{35F3C6D8-9B89-44E8-8FD7-A9FC6642AF7F}"/>
    <cellStyle name="Header1" xfId="53" xr:uid="{2111105F-3901-40EA-B9A6-3C0930EBF5C5}"/>
    <cellStyle name="Header2" xfId="54" xr:uid="{3BA92857-9FDA-499E-BCE9-F9D0491AC068}"/>
    <cellStyle name="Hyperlink" xfId="55" xr:uid="{B4C486DC-04EA-4F97-B179-F5C859C03265}"/>
    <cellStyle name="Input [yellow]" xfId="56" xr:uid="{062CE4CE-B0DB-4A33-AFCA-818B8863D83A}"/>
    <cellStyle name="Link Currency (0)" xfId="57" xr:uid="{F80C9536-CD9C-4A37-9364-E29DDE09FEEC}"/>
    <cellStyle name="Link Currency (2)" xfId="58" xr:uid="{3DAE9038-756D-452F-A68B-59659394EEB8}"/>
    <cellStyle name="Link Units (0)" xfId="59" xr:uid="{D04EDB0A-2161-4DBE-A3D6-FFD767820D25}"/>
    <cellStyle name="Link Units (1)" xfId="60" xr:uid="{228B5793-7E81-4E41-938D-D3A4314C7CC5}"/>
    <cellStyle name="Link Units (2)" xfId="61" xr:uid="{E6A2258F-F8BB-4206-B341-62395236E483}"/>
    <cellStyle name="no dec" xfId="62" xr:uid="{084E8277-DA4F-4248-9CD7-FF95E347E23C}"/>
    <cellStyle name="Normal - Style1" xfId="63" xr:uid="{CBB9AAF8-BEF4-4843-9D40-3838ACDCD77D}"/>
    <cellStyle name="Normal_# 41-Market &amp;Trends" xfId="64" xr:uid="{A31979A1-3687-441B-870D-962424F4A1BE}"/>
    <cellStyle name="Percent [0]" xfId="65" xr:uid="{1F637651-AED0-4758-813F-86DEC3605C62}"/>
    <cellStyle name="Percent [00]" xfId="66" xr:uid="{F6940B29-D8AC-4D04-BF3B-ABB45E0B647A}"/>
    <cellStyle name="Percent [2]" xfId="67" xr:uid="{1C896518-0B12-4F2B-84E1-2D4428BC19D2}"/>
    <cellStyle name="Percent_#6 Temps &amp; Contractors" xfId="68" xr:uid="{154680DD-EB63-4F8D-ADAE-2CB225171149}"/>
    <cellStyle name="PrePop Currency (0)" xfId="69" xr:uid="{1F9602ED-F92B-49F2-9E30-EB5952B3E4C7}"/>
    <cellStyle name="PrePop Currency (2)" xfId="70" xr:uid="{2E47109B-CFBA-437F-8709-ADE982F2F45F}"/>
    <cellStyle name="PrePop Units (0)" xfId="71" xr:uid="{4CEFF571-1FF5-4197-8BBC-F7AE5B192A60}"/>
    <cellStyle name="PrePop Units (1)" xfId="72" xr:uid="{E26AC154-4FDA-48AF-BCFA-96DC381B113F}"/>
    <cellStyle name="PrePop Units (2)" xfId="73" xr:uid="{3E975753-A8A2-4625-9A4C-E65B72368699}"/>
    <cellStyle name="Text Indent A" xfId="74" xr:uid="{9B6DC50E-3E68-4054-850C-A8997CB5EE36}"/>
    <cellStyle name="Text Indent B" xfId="75" xr:uid="{D54A5A75-9901-44FC-B472-139FD8ED8B2E}"/>
    <cellStyle name="Text Indent C" xfId="76" xr:uid="{45F9D25A-F8A2-4D9A-8D9F-03C68E30E7A7}"/>
    <cellStyle name="アクセント 1 2" xfId="77" xr:uid="{D0541629-F400-485A-AEFB-962ACA4297AA}"/>
    <cellStyle name="アクセント 2 2" xfId="78" xr:uid="{D0D37E89-3BD8-4325-BB6C-BAA479F12779}"/>
    <cellStyle name="アクセント 3 2" xfId="79" xr:uid="{0A8B3035-07C7-493A-977D-0C7483AAE23D}"/>
    <cellStyle name="アクセント 4 2" xfId="80" xr:uid="{C6A31209-3CFF-4723-BF44-54723421322E}"/>
    <cellStyle name="アクセント 5 2" xfId="81" xr:uid="{586FD270-8B44-4F48-A2B0-309222E8589C}"/>
    <cellStyle name="アクセント 6 2" xfId="82" xr:uid="{DB7E13BF-4673-4EC9-A7FA-7F38770E34DF}"/>
    <cellStyle name="タイトル 2" xfId="83" xr:uid="{12799193-22D6-4734-BFAE-FD70422AD31A}"/>
    <cellStyle name="チェック セル 2" xfId="84" xr:uid="{B63F387F-4BAA-4A4B-8AC0-77A623142498}"/>
    <cellStyle name="どちらでもない 2" xfId="85" xr:uid="{7D263699-13C6-4038-9E08-94C2165DDCCB}"/>
    <cellStyle name="ハイパーリンク" xfId="5" builtinId="8"/>
    <cellStyle name="ハイパーリンク 2" xfId="7" xr:uid="{00000000-0005-0000-0000-000001000000}"/>
    <cellStyle name="メモ 2" xfId="86" xr:uid="{F112E3C5-A7B6-41B8-AC54-5858E866DBA6}"/>
    <cellStyle name="リンク セル 2" xfId="87" xr:uid="{BCAEBCB0-3394-489B-B9BF-AA193EC01562}"/>
    <cellStyle name="悪い 2" xfId="88" xr:uid="{7537072B-E1D1-4F35-93D4-A2EA14C723C3}"/>
    <cellStyle name="計算 2" xfId="89" xr:uid="{0DD705B1-37E6-4AF0-A246-A4DE9E91D407}"/>
    <cellStyle name="警告文 2" xfId="90" xr:uid="{B2A2AAFD-EEF1-49DC-AF69-D9A37E1C2B7D}"/>
    <cellStyle name="桁区切り 2" xfId="8" xr:uid="{00000000-0005-0000-0000-000002000000}"/>
    <cellStyle name="桁区切り 2 2" xfId="100" xr:uid="{3846996C-5C43-4882-B4FE-CA16E6D59736}"/>
    <cellStyle name="見出し 1 2" xfId="91" xr:uid="{6E66635E-C7D8-4292-9F82-32E78D56ACB3}"/>
    <cellStyle name="見出し 2 2" xfId="92" xr:uid="{1CF3AA5F-5AE1-4556-B0A7-99D3E493ED7F}"/>
    <cellStyle name="見出し 3 2" xfId="93" xr:uid="{73C00147-425B-464E-BC8F-E20242292545}"/>
    <cellStyle name="見出し 4 2" xfId="94" xr:uid="{4BD98B4C-3E3F-44B9-9258-CBDB3E407BD3}"/>
    <cellStyle name="集計 2" xfId="95" xr:uid="{79E634C2-5905-44E1-8680-E5FAD54B608F}"/>
    <cellStyle name="出力 2" xfId="96" xr:uid="{E92E4C99-9291-422A-AF07-072787E6B9B3}"/>
    <cellStyle name="説明文 2" xfId="97" xr:uid="{19532503-43A2-481A-B837-B2968DEE1F0F}"/>
    <cellStyle name="入力 2" xfId="98" xr:uid="{9F77D5A7-4176-4DB1-B994-13DD630410D4}"/>
    <cellStyle name="標準" xfId="0" builtinId="0"/>
    <cellStyle name="標準 2" xfId="4" xr:uid="{00000000-0005-0000-0000-000004000000}"/>
    <cellStyle name="標準 3" xfId="9" xr:uid="{00000000-0005-0000-0000-000005000000}"/>
    <cellStyle name="標準 3 2" xfId="10" xr:uid="{00000000-0005-0000-0000-000006000000}"/>
    <cellStyle name="標準_Ver.9別紙－２．規制・管理物質リスト＠20121015r2_9740L015QA0 NAMICS Green Procurement Standards Regulated and Managed Substances list_Ver.9 2" xfId="3" xr:uid="{00000000-0005-0000-0000-000007000000}"/>
    <cellStyle name="標準_Ver.9別紙－２．規制・管理物質リスト＠20121015r2_9740L015QA0 NAMICS Green Procurement Standards Regulated and Managed Substances list_Ver.9 2 2" xfId="6" xr:uid="{00000000-0005-0000-0000-000008000000}"/>
    <cellStyle name="標準_Ver.9別紙－２．規制・管理物質リスト＠20121015r2_ﾅﾐｯｸｽｸﾞﾘｰﾝ調達基準ﾘｽﾄ_Ver.9" xfId="2" xr:uid="{00000000-0005-0000-0000-000009000000}"/>
    <cellStyle name="標準_Ver.9別紙－２．規制・管理物質リスト＠20121015r2_ﾅﾐｯｸｽｸﾞﾘｰﾝ調達基準ﾘｽﾄ_Ver.9 2" xfId="12" xr:uid="{00000000-0005-0000-0000-00000A000000}"/>
    <cellStyle name="標準_Ver.9別紙－７．環境ｼｽﾃﾑ構築状況" xfId="11" xr:uid="{00000000-0005-0000-0000-00000B000000}"/>
    <cellStyle name="標準_中間目標＠20110419r1" xfId="1" xr:uid="{00000000-0005-0000-0000-00000C000000}"/>
    <cellStyle name="良い 2" xfId="99" xr:uid="{A30FA19E-3C0C-482F-A5FB-543A5BF62A6D}"/>
  </cellStyles>
  <dxfs count="18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bgColor rgb="FFFFFF99"/>
        </patternFill>
      </fill>
    </dxf>
    <dxf>
      <fill>
        <patternFill>
          <bgColor theme="1" tint="0.499984740745262"/>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rgb="FFFFFF99"/>
        </patternFill>
      </fill>
    </dxf>
    <dxf>
      <fill>
        <patternFill>
          <bgColor theme="1" tint="0.34998626667073579"/>
        </patternFill>
      </fill>
    </dxf>
    <dxf>
      <fill>
        <patternFill>
          <bgColor rgb="FFFFFF99"/>
        </patternFill>
      </fill>
    </dxf>
    <dxf>
      <fill>
        <patternFill>
          <bgColor theme="1" tint="0.34998626667073579"/>
        </patternFill>
      </fill>
    </dxf>
    <dxf>
      <fill>
        <patternFill>
          <bgColor rgb="FFFFFF99"/>
        </patternFill>
      </fill>
    </dxf>
    <dxf>
      <fill>
        <patternFill>
          <bgColor rgb="FFFFFF99"/>
        </patternFill>
      </fill>
    </dxf>
    <dxf>
      <fill>
        <patternFill>
          <bgColor rgb="FFFFFF99"/>
        </patternFill>
      </fill>
    </dxf>
    <dxf>
      <fill>
        <patternFill>
          <bgColor theme="1" tint="0.499984740745262"/>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patternType="none">
          <bgColor auto="1"/>
        </patternFill>
      </fill>
    </dxf>
    <dxf>
      <fill>
        <patternFill>
          <bgColor theme="1" tint="0.34998626667073579"/>
        </patternFill>
      </fill>
    </dxf>
    <dxf>
      <fill>
        <patternFill patternType="none">
          <bgColor auto="1"/>
        </patternFill>
      </fill>
    </dxf>
    <dxf>
      <fill>
        <patternFill>
          <bgColor rgb="FFFFFF99"/>
        </patternFill>
      </fill>
    </dxf>
    <dxf>
      <fill>
        <patternFill patternType="none">
          <bgColor auto="1"/>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66"/>
        </patternFill>
      </fill>
    </dxf>
    <dxf>
      <fill>
        <patternFill>
          <bgColor theme="1" tint="0.499984740745262"/>
        </patternFill>
      </fill>
    </dxf>
    <dxf>
      <fill>
        <patternFill>
          <bgColor rgb="FFFFFF66"/>
        </patternFill>
      </fill>
    </dxf>
    <dxf>
      <fill>
        <patternFill>
          <bgColor theme="0"/>
        </patternFill>
      </fill>
    </dxf>
    <dxf>
      <fill>
        <patternFill>
          <bgColor rgb="FFFFFF66"/>
        </patternFill>
      </fill>
    </dxf>
    <dxf>
      <fill>
        <patternFill>
          <bgColor theme="1" tint="0.499984740745262"/>
        </patternFill>
      </fill>
    </dxf>
    <dxf>
      <fill>
        <patternFill>
          <bgColor rgb="FFFFFF66"/>
        </patternFill>
      </fill>
    </dxf>
    <dxf>
      <fill>
        <patternFill>
          <bgColor theme="0"/>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theme="1" tint="0.499984740745262"/>
        </patternFill>
      </fill>
    </dxf>
    <dxf>
      <fill>
        <patternFill>
          <bgColor rgb="FFFFFF66"/>
        </patternFill>
      </fill>
    </dxf>
    <dxf>
      <fill>
        <patternFill>
          <bgColor theme="0"/>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0"/>
        </patternFill>
      </fill>
    </dxf>
    <dxf>
      <fill>
        <patternFill>
          <bgColor theme="1" tint="0.499984740745262"/>
        </patternFill>
      </fill>
    </dxf>
    <dxf>
      <fill>
        <patternFill>
          <bgColor rgb="FFFFFF66"/>
        </patternFill>
      </fill>
    </dxf>
    <dxf>
      <fill>
        <patternFill>
          <bgColor theme="1" tint="0.499984740745262"/>
        </patternFill>
      </fill>
    </dxf>
    <dxf>
      <fill>
        <patternFill>
          <bgColor rgb="FFFFFF66"/>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00FF"/>
      <color rgb="FFCC00FF"/>
      <color rgb="FFDDDDDD"/>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9</xdr:col>
      <xdr:colOff>367590</xdr:colOff>
      <xdr:row>29</xdr:row>
      <xdr:rowOff>71382</xdr:rowOff>
    </xdr:from>
    <xdr:ext cx="843501" cy="26936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32070" y="7737102"/>
          <a:ext cx="84350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latin typeface="Arial" panose="020B0604020202020204" pitchFamily="34" charset="0"/>
              <a:ea typeface="HGｺﾞｼｯｸM" panose="020B0609000000000000" pitchFamily="49" charset="-128"/>
              <a:cs typeface="Arial" panose="020B0604020202020204" pitchFamily="34" charset="0"/>
            </a:rPr>
            <a:t>Signature</a:t>
          </a:r>
          <a:endParaRPr kumimoji="1" lang="ja-JP" altLang="en-US" sz="1200">
            <a:latin typeface="Arial" panose="020B0604020202020204" pitchFamily="34" charset="0"/>
            <a:ea typeface="HGｺﾞｼｯｸM" panose="020B0609000000000000" pitchFamily="49" charset="-128"/>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204107</xdr:colOff>
      <xdr:row>41</xdr:row>
      <xdr:rowOff>54427</xdr:rowOff>
    </xdr:from>
    <xdr:ext cx="1197428" cy="359073"/>
    <xdr:sp macro="" textlink="">
      <xdr:nvSpPr>
        <xdr:cNvPr id="3" name="テキスト ボックス 2">
          <a:extLst>
            <a:ext uri="{FF2B5EF4-FFF2-40B4-BE49-F238E27FC236}">
              <a16:creationId xmlns:a16="http://schemas.microsoft.com/office/drawing/2014/main" id="{92E8B738-2EE6-4715-9870-3FA85D6CC1A6}"/>
            </a:ext>
          </a:extLst>
        </xdr:cNvPr>
        <xdr:cNvSpPr txBox="1"/>
      </xdr:nvSpPr>
      <xdr:spPr>
        <a:xfrm>
          <a:off x="11212286" y="14790963"/>
          <a:ext cx="119742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0" lang="en-US" altLang="ja-JP" sz="1600" b="0" i="0" u="none" strike="noStrike">
              <a:solidFill>
                <a:schemeClr val="tx1"/>
              </a:solidFill>
              <a:effectLst/>
              <a:latin typeface="+mn-lt"/>
              <a:ea typeface="+mn-ea"/>
              <a:cs typeface="+mn-cs"/>
            </a:rPr>
            <a:t>Signature</a:t>
          </a:r>
          <a:endParaRPr kumimoji="1" lang="ja-JP" altLang="en-US" sz="2400">
            <a:latin typeface="HGPｺﾞｼｯｸM" panose="020B0600000000000000" pitchFamily="50" charset="-128"/>
            <a:ea typeface="HGPｺﾞｼｯｸM" panose="020B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69</xdr:row>
      <xdr:rowOff>156882</xdr:rowOff>
    </xdr:from>
    <xdr:to>
      <xdr:col>14</xdr:col>
      <xdr:colOff>697933</xdr:colOff>
      <xdr:row>115</xdr:row>
      <xdr:rowOff>18450</xdr:rowOff>
    </xdr:to>
    <xdr:pic>
      <xdr:nvPicPr>
        <xdr:cNvPr id="2" name="図 1">
          <a:extLst>
            <a:ext uri="{FF2B5EF4-FFF2-40B4-BE49-F238E27FC236}">
              <a16:creationId xmlns:a16="http://schemas.microsoft.com/office/drawing/2014/main" id="{69D4BD8B-E29A-402E-892F-C58D77051120}"/>
            </a:ext>
          </a:extLst>
        </xdr:cNvPr>
        <xdr:cNvPicPr>
          <a:picLocks noChangeAspect="1"/>
        </xdr:cNvPicPr>
      </xdr:nvPicPr>
      <xdr:blipFill>
        <a:blip xmlns:r="http://schemas.openxmlformats.org/officeDocument/2006/relationships" r:embed="rId1"/>
        <a:stretch>
          <a:fillRect/>
        </a:stretch>
      </xdr:blipFill>
      <xdr:spPr>
        <a:xfrm>
          <a:off x="0" y="11878235"/>
          <a:ext cx="10615139" cy="7593627"/>
        </a:xfrm>
        <a:prstGeom prst="rect">
          <a:avLst/>
        </a:prstGeom>
      </xdr:spPr>
    </xdr:pic>
    <xdr:clientData/>
  </xdr:twoCellAnchor>
  <xdr:twoCellAnchor editAs="oneCell">
    <xdr:from>
      <xdr:col>0</xdr:col>
      <xdr:colOff>0</xdr:colOff>
      <xdr:row>35</xdr:row>
      <xdr:rowOff>161925</xdr:rowOff>
    </xdr:from>
    <xdr:to>
      <xdr:col>14</xdr:col>
      <xdr:colOff>697933</xdr:colOff>
      <xdr:row>60</xdr:row>
      <xdr:rowOff>143471</xdr:rowOff>
    </xdr:to>
    <xdr:pic>
      <xdr:nvPicPr>
        <xdr:cNvPr id="3" name="図 2">
          <a:extLst>
            <a:ext uri="{FF2B5EF4-FFF2-40B4-BE49-F238E27FC236}">
              <a16:creationId xmlns:a16="http://schemas.microsoft.com/office/drawing/2014/main" id="{D7DC01BE-A79A-4821-B706-66CF199A6B49}"/>
            </a:ext>
          </a:extLst>
        </xdr:cNvPr>
        <xdr:cNvPicPr>
          <a:picLocks noChangeAspect="1"/>
        </xdr:cNvPicPr>
      </xdr:nvPicPr>
      <xdr:blipFill>
        <a:blip xmlns:r="http://schemas.openxmlformats.org/officeDocument/2006/relationships" r:embed="rId2"/>
        <a:stretch>
          <a:fillRect/>
        </a:stretch>
      </xdr:blipFill>
      <xdr:spPr>
        <a:xfrm>
          <a:off x="0" y="6267450"/>
          <a:ext cx="10659963" cy="4267796"/>
        </a:xfrm>
        <a:prstGeom prst="rect">
          <a:avLst/>
        </a:prstGeom>
      </xdr:spPr>
    </xdr:pic>
    <xdr:clientData/>
  </xdr:twoCellAnchor>
  <xdr:twoCellAnchor editAs="oneCell">
    <xdr:from>
      <xdr:col>0</xdr:col>
      <xdr:colOff>28575</xdr:colOff>
      <xdr:row>5</xdr:row>
      <xdr:rowOff>19050</xdr:rowOff>
    </xdr:from>
    <xdr:to>
      <xdr:col>14</xdr:col>
      <xdr:colOff>697929</xdr:colOff>
      <xdr:row>30</xdr:row>
      <xdr:rowOff>133964</xdr:rowOff>
    </xdr:to>
    <xdr:pic>
      <xdr:nvPicPr>
        <xdr:cNvPr id="4" name="図 3">
          <a:extLst>
            <a:ext uri="{FF2B5EF4-FFF2-40B4-BE49-F238E27FC236}">
              <a16:creationId xmlns:a16="http://schemas.microsoft.com/office/drawing/2014/main" id="{E195712D-3AF3-4D40-961D-AA1528B63C29}"/>
            </a:ext>
          </a:extLst>
        </xdr:cNvPr>
        <xdr:cNvPicPr>
          <a:picLocks noChangeAspect="1"/>
        </xdr:cNvPicPr>
      </xdr:nvPicPr>
      <xdr:blipFill>
        <a:blip xmlns:r="http://schemas.openxmlformats.org/officeDocument/2006/relationships" r:embed="rId3"/>
        <a:stretch>
          <a:fillRect/>
        </a:stretch>
      </xdr:blipFill>
      <xdr:spPr>
        <a:xfrm>
          <a:off x="28575" y="981075"/>
          <a:ext cx="10631384" cy="4401164"/>
        </a:xfrm>
        <a:prstGeom prst="rect">
          <a:avLst/>
        </a:prstGeom>
      </xdr:spPr>
    </xdr:pic>
    <xdr:clientData/>
  </xdr:twoCellAnchor>
  <xdr:twoCellAnchor>
    <xdr:from>
      <xdr:col>2</xdr:col>
      <xdr:colOff>609600</xdr:colOff>
      <xdr:row>13</xdr:row>
      <xdr:rowOff>57151</xdr:rowOff>
    </xdr:from>
    <xdr:to>
      <xdr:col>4</xdr:col>
      <xdr:colOff>209549</xdr:colOff>
      <xdr:row>16</xdr:row>
      <xdr:rowOff>38100</xdr:rowOff>
    </xdr:to>
    <xdr:sp macro="" textlink="">
      <xdr:nvSpPr>
        <xdr:cNvPr id="5" name="正方形/長方形 4">
          <a:extLst>
            <a:ext uri="{FF2B5EF4-FFF2-40B4-BE49-F238E27FC236}">
              <a16:creationId xmlns:a16="http://schemas.microsoft.com/office/drawing/2014/main" id="{90241B75-80FC-44A7-B3FD-DB3721F00153}"/>
            </a:ext>
          </a:extLst>
        </xdr:cNvPr>
        <xdr:cNvSpPr/>
      </xdr:nvSpPr>
      <xdr:spPr>
        <a:xfrm>
          <a:off x="1981200" y="2390776"/>
          <a:ext cx="971549" cy="4952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30</xdr:row>
      <xdr:rowOff>9525</xdr:rowOff>
    </xdr:from>
    <xdr:to>
      <xdr:col>5</xdr:col>
      <xdr:colOff>314325</xdr:colOff>
      <xdr:row>34</xdr:row>
      <xdr:rowOff>95250</xdr:rowOff>
    </xdr:to>
    <xdr:sp macro="" textlink="">
      <xdr:nvSpPr>
        <xdr:cNvPr id="7" name="下矢印 7">
          <a:extLst>
            <a:ext uri="{FF2B5EF4-FFF2-40B4-BE49-F238E27FC236}">
              <a16:creationId xmlns:a16="http://schemas.microsoft.com/office/drawing/2014/main" id="{9730B752-96CC-4782-AB63-DED8E72242E8}"/>
            </a:ext>
          </a:extLst>
        </xdr:cNvPr>
        <xdr:cNvSpPr/>
      </xdr:nvSpPr>
      <xdr:spPr>
        <a:xfrm>
          <a:off x="2895600" y="52578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61634</xdr:colOff>
      <xdr:row>47</xdr:row>
      <xdr:rowOff>141195</xdr:rowOff>
    </xdr:from>
    <xdr:to>
      <xdr:col>14</xdr:col>
      <xdr:colOff>656665</xdr:colOff>
      <xdr:row>51</xdr:row>
      <xdr:rowOff>36419</xdr:rowOff>
    </xdr:to>
    <xdr:sp macro="" textlink="">
      <xdr:nvSpPr>
        <xdr:cNvPr id="8" name="正方形/長方形 7">
          <a:extLst>
            <a:ext uri="{FF2B5EF4-FFF2-40B4-BE49-F238E27FC236}">
              <a16:creationId xmlns:a16="http://schemas.microsoft.com/office/drawing/2014/main" id="{322BBE91-FBA3-43B0-8D15-0F3058E3D9B2}"/>
            </a:ext>
          </a:extLst>
        </xdr:cNvPr>
        <xdr:cNvSpPr/>
      </xdr:nvSpPr>
      <xdr:spPr>
        <a:xfrm>
          <a:off x="9978840" y="8164607"/>
          <a:ext cx="595031" cy="56757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209550</xdr:colOff>
      <xdr:row>64</xdr:row>
      <xdr:rowOff>161925</xdr:rowOff>
    </xdr:from>
    <xdr:to>
      <xdr:col>5</xdr:col>
      <xdr:colOff>371475</xdr:colOff>
      <xdr:row>69</xdr:row>
      <xdr:rowOff>76200</xdr:rowOff>
    </xdr:to>
    <xdr:sp macro="" textlink="">
      <xdr:nvSpPr>
        <xdr:cNvPr id="11" name="下矢印 7">
          <a:extLst>
            <a:ext uri="{FF2B5EF4-FFF2-40B4-BE49-F238E27FC236}">
              <a16:creationId xmlns:a16="http://schemas.microsoft.com/office/drawing/2014/main" id="{95D3E8B1-3063-4D4E-899D-7B25AF27A3CA}"/>
            </a:ext>
          </a:extLst>
        </xdr:cNvPr>
        <xdr:cNvSpPr/>
      </xdr:nvSpPr>
      <xdr:spPr>
        <a:xfrm>
          <a:off x="2952750" y="112395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638174</xdr:colOff>
      <xdr:row>82</xdr:row>
      <xdr:rowOff>66675</xdr:rowOff>
    </xdr:from>
    <xdr:to>
      <xdr:col>9</xdr:col>
      <xdr:colOff>609599</xdr:colOff>
      <xdr:row>84</xdr:row>
      <xdr:rowOff>133350</xdr:rowOff>
    </xdr:to>
    <xdr:sp macro="" textlink="">
      <xdr:nvSpPr>
        <xdr:cNvPr id="12" name="正方形/長方形 11">
          <a:extLst>
            <a:ext uri="{FF2B5EF4-FFF2-40B4-BE49-F238E27FC236}">
              <a16:creationId xmlns:a16="http://schemas.microsoft.com/office/drawing/2014/main" id="{076B82EA-E908-4CF3-A62F-B1B128C258E1}"/>
            </a:ext>
          </a:extLst>
        </xdr:cNvPr>
        <xdr:cNvSpPr/>
      </xdr:nvSpPr>
      <xdr:spPr>
        <a:xfrm>
          <a:off x="3381374" y="14230350"/>
          <a:ext cx="3400425" cy="4095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77</xdr:row>
      <xdr:rowOff>142874</xdr:rowOff>
    </xdr:from>
    <xdr:to>
      <xdr:col>10</xdr:col>
      <xdr:colOff>409575</xdr:colOff>
      <xdr:row>79</xdr:row>
      <xdr:rowOff>114299</xdr:rowOff>
    </xdr:to>
    <xdr:sp macro="" textlink="">
      <xdr:nvSpPr>
        <xdr:cNvPr id="14" name="正方形/長方形 13">
          <a:extLst>
            <a:ext uri="{FF2B5EF4-FFF2-40B4-BE49-F238E27FC236}">
              <a16:creationId xmlns:a16="http://schemas.microsoft.com/office/drawing/2014/main" id="{966BD2B4-0A92-431B-8706-7D4B05D5C68D}"/>
            </a:ext>
          </a:extLst>
        </xdr:cNvPr>
        <xdr:cNvSpPr/>
      </xdr:nvSpPr>
      <xdr:spPr>
        <a:xfrm>
          <a:off x="6943725" y="13449299"/>
          <a:ext cx="323850" cy="3143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393326</xdr:colOff>
      <xdr:row>109</xdr:row>
      <xdr:rowOff>142875</xdr:rowOff>
    </xdr:from>
    <xdr:to>
      <xdr:col>11</xdr:col>
      <xdr:colOff>440951</xdr:colOff>
      <xdr:row>113</xdr:row>
      <xdr:rowOff>28575</xdr:rowOff>
    </xdr:to>
    <xdr:sp macro="" textlink="">
      <xdr:nvSpPr>
        <xdr:cNvPr id="15" name="正方形/長方形 14">
          <a:extLst>
            <a:ext uri="{FF2B5EF4-FFF2-40B4-BE49-F238E27FC236}">
              <a16:creationId xmlns:a16="http://schemas.microsoft.com/office/drawing/2014/main" id="{20B85016-9A32-4290-8698-F2BA7903FC68}"/>
            </a:ext>
          </a:extLst>
        </xdr:cNvPr>
        <xdr:cNvSpPr/>
      </xdr:nvSpPr>
      <xdr:spPr>
        <a:xfrm>
          <a:off x="6758267" y="18587757"/>
          <a:ext cx="1414743" cy="5580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285750</xdr:colOff>
      <xdr:row>116</xdr:row>
      <xdr:rowOff>9525</xdr:rowOff>
    </xdr:from>
    <xdr:to>
      <xdr:col>5</xdr:col>
      <xdr:colOff>447675</xdr:colOff>
      <xdr:row>120</xdr:row>
      <xdr:rowOff>95250</xdr:rowOff>
    </xdr:to>
    <xdr:sp macro="" textlink="">
      <xdr:nvSpPr>
        <xdr:cNvPr id="17" name="下矢印 7">
          <a:extLst>
            <a:ext uri="{FF2B5EF4-FFF2-40B4-BE49-F238E27FC236}">
              <a16:creationId xmlns:a16="http://schemas.microsoft.com/office/drawing/2014/main" id="{F42731C2-A608-4372-8379-4BEE0C16E51F}"/>
            </a:ext>
          </a:extLst>
        </xdr:cNvPr>
        <xdr:cNvSpPr/>
      </xdr:nvSpPr>
      <xdr:spPr>
        <a:xfrm>
          <a:off x="3028950" y="200025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121</xdr:row>
      <xdr:rowOff>0</xdr:rowOff>
    </xdr:from>
    <xdr:to>
      <xdr:col>16</xdr:col>
      <xdr:colOff>586432</xdr:colOff>
      <xdr:row>157</xdr:row>
      <xdr:rowOff>48493</xdr:rowOff>
    </xdr:to>
    <xdr:pic>
      <xdr:nvPicPr>
        <xdr:cNvPr id="18" name="図 17">
          <a:extLst>
            <a:ext uri="{FF2B5EF4-FFF2-40B4-BE49-F238E27FC236}">
              <a16:creationId xmlns:a16="http://schemas.microsoft.com/office/drawing/2014/main" id="{34032140-2AB4-4582-9774-B93F87022530}"/>
            </a:ext>
          </a:extLst>
        </xdr:cNvPr>
        <xdr:cNvPicPr>
          <a:picLocks noChangeAspect="1"/>
        </xdr:cNvPicPr>
      </xdr:nvPicPr>
      <xdr:blipFill>
        <a:blip xmlns:r="http://schemas.openxmlformats.org/officeDocument/2006/relationships" r:embed="rId4"/>
        <a:stretch>
          <a:fillRect/>
        </a:stretch>
      </xdr:blipFill>
      <xdr:spPr>
        <a:xfrm>
          <a:off x="1367118" y="20461941"/>
          <a:ext cx="10593285" cy="6099670"/>
        </a:xfrm>
        <a:prstGeom prst="rect">
          <a:avLst/>
        </a:prstGeom>
      </xdr:spPr>
    </xdr:pic>
    <xdr:clientData/>
  </xdr:twoCellAnchor>
  <xdr:twoCellAnchor>
    <xdr:from>
      <xdr:col>2</xdr:col>
      <xdr:colOff>28575</xdr:colOff>
      <xdr:row>137</xdr:row>
      <xdr:rowOff>95249</xdr:rowOff>
    </xdr:from>
    <xdr:to>
      <xdr:col>17</xdr:col>
      <xdr:colOff>104775</xdr:colOff>
      <xdr:row>156</xdr:row>
      <xdr:rowOff>104774</xdr:rowOff>
    </xdr:to>
    <xdr:sp macro="" textlink="">
      <xdr:nvSpPr>
        <xdr:cNvPr id="19" name="正方形/長方形 18">
          <a:extLst>
            <a:ext uri="{FF2B5EF4-FFF2-40B4-BE49-F238E27FC236}">
              <a16:creationId xmlns:a16="http://schemas.microsoft.com/office/drawing/2014/main" id="{9E28D9AE-E42E-41A9-B755-82831185260A}"/>
            </a:ext>
          </a:extLst>
        </xdr:cNvPr>
        <xdr:cNvSpPr/>
      </xdr:nvSpPr>
      <xdr:spPr>
        <a:xfrm>
          <a:off x="1400175" y="23688674"/>
          <a:ext cx="10601325" cy="32670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209550</xdr:colOff>
      <xdr:row>78</xdr:row>
      <xdr:rowOff>47625</xdr:rowOff>
    </xdr:from>
    <xdr:to>
      <xdr:col>10</xdr:col>
      <xdr:colOff>333392</xdr:colOff>
      <xdr:row>79</xdr:row>
      <xdr:rowOff>28596</xdr:rowOff>
    </xdr:to>
    <xdr:pic>
      <xdr:nvPicPr>
        <xdr:cNvPr id="21" name="図 20">
          <a:extLst>
            <a:ext uri="{FF2B5EF4-FFF2-40B4-BE49-F238E27FC236}">
              <a16:creationId xmlns:a16="http://schemas.microsoft.com/office/drawing/2014/main" id="{7375C8D8-A588-494B-9CAA-4CDD72E306F2}"/>
            </a:ext>
          </a:extLst>
        </xdr:cNvPr>
        <xdr:cNvPicPr>
          <a:picLocks noChangeAspect="1"/>
        </xdr:cNvPicPr>
      </xdr:nvPicPr>
      <xdr:blipFill>
        <a:blip xmlns:r="http://schemas.openxmlformats.org/officeDocument/2006/relationships" r:embed="rId5"/>
        <a:stretch>
          <a:fillRect/>
        </a:stretch>
      </xdr:blipFill>
      <xdr:spPr>
        <a:xfrm>
          <a:off x="7067550" y="13525500"/>
          <a:ext cx="123842" cy="152421"/>
        </a:xfrm>
        <a:prstGeom prst="rect">
          <a:avLst/>
        </a:prstGeom>
      </xdr:spPr>
    </xdr:pic>
    <xdr:clientData/>
  </xdr:twoCellAnchor>
  <xdr:oneCellAnchor>
    <xdr:from>
      <xdr:col>4</xdr:col>
      <xdr:colOff>241487</xdr:colOff>
      <xdr:row>13</xdr:row>
      <xdr:rowOff>17369</xdr:rowOff>
    </xdr:from>
    <xdr:ext cx="573619" cy="298800"/>
    <xdr:sp macro="" textlink="">
      <xdr:nvSpPr>
        <xdr:cNvPr id="22" name="テキスト ボックス 21">
          <a:extLst>
            <a:ext uri="{FF2B5EF4-FFF2-40B4-BE49-F238E27FC236}">
              <a16:creationId xmlns:a16="http://schemas.microsoft.com/office/drawing/2014/main" id="{AA6E6BE3-D82A-4044-9EB2-24D5ABA3BBAC}"/>
            </a:ext>
          </a:extLst>
        </xdr:cNvPr>
        <xdr:cNvSpPr txBox="1"/>
      </xdr:nvSpPr>
      <xdr:spPr>
        <a:xfrm>
          <a:off x="2975722" y="2325781"/>
          <a:ext cx="573619"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0">
              <a:solidFill>
                <a:srgbClr val="FF0000"/>
              </a:solidFill>
              <a:latin typeface="Arial" panose="020B0604020202020204" pitchFamily="34" charset="0"/>
              <a:ea typeface="HGｺﾞｼｯｸM" panose="020B0609000000000000" pitchFamily="49" charset="-128"/>
              <a:cs typeface="Arial" panose="020B0604020202020204" pitchFamily="34" charset="0"/>
            </a:rPr>
            <a:t>Click</a:t>
          </a:r>
        </a:p>
      </xdr:txBody>
    </xdr:sp>
    <xdr:clientData/>
  </xdr:oneCellAnchor>
  <xdr:oneCellAnchor>
    <xdr:from>
      <xdr:col>14</xdr:col>
      <xdr:colOff>705971</xdr:colOff>
      <xdr:row>47</xdr:row>
      <xdr:rowOff>78441</xdr:rowOff>
    </xdr:from>
    <xdr:ext cx="573619" cy="298800"/>
    <xdr:sp macro="" textlink="">
      <xdr:nvSpPr>
        <xdr:cNvPr id="23" name="テキスト ボックス 22">
          <a:extLst>
            <a:ext uri="{FF2B5EF4-FFF2-40B4-BE49-F238E27FC236}">
              <a16:creationId xmlns:a16="http://schemas.microsoft.com/office/drawing/2014/main" id="{9338D190-C7D9-4294-BC8E-C65D5BC9DB02}"/>
            </a:ext>
          </a:extLst>
        </xdr:cNvPr>
        <xdr:cNvSpPr txBox="1"/>
      </xdr:nvSpPr>
      <xdr:spPr>
        <a:xfrm>
          <a:off x="10623177" y="8101853"/>
          <a:ext cx="573619"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0">
              <a:solidFill>
                <a:srgbClr val="FF0000"/>
              </a:solidFill>
              <a:latin typeface="Arial" panose="020B0604020202020204" pitchFamily="34" charset="0"/>
              <a:ea typeface="HGｺﾞｼｯｸM" panose="020B0609000000000000" pitchFamily="49" charset="-128"/>
              <a:cs typeface="Arial" panose="020B0604020202020204" pitchFamily="34" charset="0"/>
            </a:rPr>
            <a:t>Click</a:t>
          </a:r>
        </a:p>
      </xdr:txBody>
    </xdr:sp>
    <xdr:clientData/>
  </xdr:oneCellAnchor>
  <xdr:oneCellAnchor>
    <xdr:from>
      <xdr:col>4</xdr:col>
      <xdr:colOff>537883</xdr:colOff>
      <xdr:row>84</xdr:row>
      <xdr:rowOff>145676</xdr:rowOff>
    </xdr:from>
    <xdr:ext cx="1380827" cy="298800"/>
    <xdr:sp macro="" textlink="">
      <xdr:nvSpPr>
        <xdr:cNvPr id="24" name="テキスト ボックス 23">
          <a:extLst>
            <a:ext uri="{FF2B5EF4-FFF2-40B4-BE49-F238E27FC236}">
              <a16:creationId xmlns:a16="http://schemas.microsoft.com/office/drawing/2014/main" id="{B95C19C6-4E21-4471-95D9-0A9960C2D256}"/>
            </a:ext>
          </a:extLst>
        </xdr:cNvPr>
        <xdr:cNvSpPr txBox="1"/>
      </xdr:nvSpPr>
      <xdr:spPr>
        <a:xfrm>
          <a:off x="3272118" y="14388352"/>
          <a:ext cx="1380827"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rgbClr val="FF0000"/>
              </a:solidFill>
              <a:effectLst/>
              <a:latin typeface="Arial" panose="020B0604020202020204" pitchFamily="34" charset="0"/>
              <a:ea typeface="+mn-ea"/>
              <a:cs typeface="Arial" panose="020B0604020202020204" pitchFamily="34" charset="0"/>
            </a:rPr>
            <a:t>Enter 'CAS No'</a:t>
          </a:r>
          <a:endParaRPr lang="ja-JP" altLang="ja-JP" sz="1600">
            <a:solidFill>
              <a:srgbClr val="FF0000"/>
            </a:solidFill>
            <a:effectLst/>
            <a:latin typeface="Arial" panose="020B0604020202020204" pitchFamily="34" charset="0"/>
            <a:cs typeface="Arial" panose="020B0604020202020204" pitchFamily="34" charset="0"/>
          </a:endParaRPr>
        </a:p>
      </xdr:txBody>
    </xdr:sp>
    <xdr:clientData/>
  </xdr:oneCellAnchor>
  <xdr:oneCellAnchor>
    <xdr:from>
      <xdr:col>10</xdr:col>
      <xdr:colOff>414618</xdr:colOff>
      <xdr:row>79</xdr:row>
      <xdr:rowOff>33619</xdr:rowOff>
    </xdr:from>
    <xdr:ext cx="3115236" cy="416781"/>
    <xdr:sp macro="" textlink="">
      <xdr:nvSpPr>
        <xdr:cNvPr id="25" name="テキスト ボックス 24">
          <a:extLst>
            <a:ext uri="{FF2B5EF4-FFF2-40B4-BE49-F238E27FC236}">
              <a16:creationId xmlns:a16="http://schemas.microsoft.com/office/drawing/2014/main" id="{D2F556DE-F39B-474C-8D86-7E18D315B2A9}"/>
            </a:ext>
          </a:extLst>
        </xdr:cNvPr>
        <xdr:cNvSpPr txBox="1"/>
      </xdr:nvSpPr>
      <xdr:spPr>
        <a:xfrm>
          <a:off x="7463118" y="13435854"/>
          <a:ext cx="311523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effectLst/>
              <a:latin typeface="Arial" panose="020B0604020202020204" pitchFamily="34" charset="0"/>
              <a:ea typeface="+mn-ea"/>
              <a:cs typeface="Arial" panose="020B0604020202020204" pitchFamily="34" charset="0"/>
            </a:rPr>
            <a:t>To search only 'existing chemical substances',</a:t>
          </a:r>
          <a:endParaRPr lang="ja-JP" altLang="ja-JP" sz="1100">
            <a:solidFill>
              <a:srgbClr val="FF0000"/>
            </a:solidFill>
            <a:effectLst/>
            <a:latin typeface="Arial" panose="020B0604020202020204" pitchFamily="34" charset="0"/>
            <a:cs typeface="Arial" panose="020B0604020202020204" pitchFamily="34" charset="0"/>
          </a:endParaRPr>
        </a:p>
        <a:p>
          <a:r>
            <a:rPr kumimoji="1" lang="en-US" altLang="ja-JP" sz="1100" baseline="0">
              <a:solidFill>
                <a:srgbClr val="FF0000"/>
              </a:solidFill>
              <a:effectLst/>
              <a:latin typeface="Arial" panose="020B0604020202020204" pitchFamily="34" charset="0"/>
              <a:ea typeface="+mn-ea"/>
              <a:cs typeface="Arial" panose="020B0604020202020204" pitchFamily="34" charset="0"/>
            </a:rPr>
            <a:t>ensure that it is checked. </a:t>
          </a:r>
          <a:endParaRPr lang="ja-JP" altLang="ja-JP" sz="1100">
            <a:solidFill>
              <a:srgbClr val="FF0000"/>
            </a:solidFill>
            <a:effectLst/>
            <a:latin typeface="Arial" panose="020B0604020202020204" pitchFamily="34" charset="0"/>
            <a:cs typeface="Arial" panose="020B0604020202020204" pitchFamily="34" charset="0"/>
          </a:endParaRPr>
        </a:p>
      </xdr:txBody>
    </xdr:sp>
    <xdr:clientData/>
  </xdr:oneCellAnchor>
  <xdr:oneCellAnchor>
    <xdr:from>
      <xdr:col>11</xdr:col>
      <xdr:colOff>425823</xdr:colOff>
      <xdr:row>111</xdr:row>
      <xdr:rowOff>78441</xdr:rowOff>
    </xdr:from>
    <xdr:ext cx="573619" cy="298800"/>
    <xdr:sp macro="" textlink="">
      <xdr:nvSpPr>
        <xdr:cNvPr id="26" name="テキスト ボックス 25">
          <a:extLst>
            <a:ext uri="{FF2B5EF4-FFF2-40B4-BE49-F238E27FC236}">
              <a16:creationId xmlns:a16="http://schemas.microsoft.com/office/drawing/2014/main" id="{26802729-05A1-4136-9756-6063CE33F117}"/>
            </a:ext>
          </a:extLst>
        </xdr:cNvPr>
        <xdr:cNvSpPr txBox="1"/>
      </xdr:nvSpPr>
      <xdr:spPr>
        <a:xfrm>
          <a:off x="8157882" y="18859500"/>
          <a:ext cx="573619"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0">
              <a:solidFill>
                <a:srgbClr val="FF0000"/>
              </a:solidFill>
              <a:latin typeface="Arial" panose="020B0604020202020204" pitchFamily="34" charset="0"/>
              <a:ea typeface="HGｺﾞｼｯｸM" panose="020B0609000000000000" pitchFamily="49" charset="-128"/>
              <a:cs typeface="Arial" panose="020B0604020202020204" pitchFamily="34" charset="0"/>
            </a:rPr>
            <a:t>Click</a:t>
          </a:r>
        </a:p>
      </xdr:txBody>
    </xdr:sp>
    <xdr:clientData/>
  </xdr:oneCellAnchor>
  <xdr:oneCellAnchor>
    <xdr:from>
      <xdr:col>5</xdr:col>
      <xdr:colOff>235324</xdr:colOff>
      <xdr:row>137</xdr:row>
      <xdr:rowOff>156882</xdr:rowOff>
    </xdr:from>
    <xdr:ext cx="6553717" cy="298800"/>
    <xdr:sp macro="" textlink="">
      <xdr:nvSpPr>
        <xdr:cNvPr id="27" name="テキスト ボックス 26">
          <a:extLst>
            <a:ext uri="{FF2B5EF4-FFF2-40B4-BE49-F238E27FC236}">
              <a16:creationId xmlns:a16="http://schemas.microsoft.com/office/drawing/2014/main" id="{D3004F4D-E44F-4712-B02B-4C3AB08CC460}"/>
            </a:ext>
          </a:extLst>
        </xdr:cNvPr>
        <xdr:cNvSpPr txBox="1"/>
      </xdr:nvSpPr>
      <xdr:spPr>
        <a:xfrm>
          <a:off x="3653118" y="23308235"/>
          <a:ext cx="6553717"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rgbClr val="FF0000"/>
              </a:solidFill>
              <a:effectLst/>
              <a:latin typeface="Arial" panose="020B0604020202020204" pitchFamily="34" charset="0"/>
              <a:ea typeface="+mn-ea"/>
              <a:cs typeface="Arial" panose="020B0604020202020204" pitchFamily="34" charset="0"/>
            </a:rPr>
            <a:t>When a</a:t>
          </a:r>
          <a:r>
            <a:rPr kumimoji="1" lang="en-US" altLang="ja-JP" sz="1400" baseline="0">
              <a:solidFill>
                <a:srgbClr val="FF0000"/>
              </a:solidFill>
              <a:effectLst/>
              <a:latin typeface="Arial" panose="020B0604020202020204" pitchFamily="34" charset="0"/>
              <a:ea typeface="+mn-ea"/>
              <a:cs typeface="Arial" panose="020B0604020202020204" pitchFamily="34" charset="0"/>
            </a:rPr>
            <a:t> substance is in </a:t>
          </a:r>
          <a:r>
            <a:rPr kumimoji="1" lang="en-US" altLang="ja-JP" sz="1400">
              <a:solidFill>
                <a:srgbClr val="FF0000"/>
              </a:solidFill>
              <a:effectLst/>
              <a:latin typeface="Arial" panose="020B0604020202020204" pitchFamily="34" charset="0"/>
              <a:ea typeface="+mn-ea"/>
              <a:cs typeface="Arial" panose="020B0604020202020204" pitchFamily="34" charset="0"/>
            </a:rPr>
            <a:t>the existing chemical substances</a:t>
          </a:r>
          <a:r>
            <a:rPr kumimoji="1" lang="en-US" altLang="ja-JP" sz="1400" baseline="0">
              <a:solidFill>
                <a:srgbClr val="FF0000"/>
              </a:solidFill>
              <a:effectLst/>
              <a:latin typeface="Arial" panose="020B0604020202020204" pitchFamily="34" charset="0"/>
              <a:ea typeface="+mn-ea"/>
              <a:cs typeface="Arial" panose="020B0604020202020204" pitchFamily="34" charset="0"/>
            </a:rPr>
            <a:t> list, it is shown here.</a:t>
          </a:r>
          <a:endParaRPr lang="ja-JP" altLang="ja-JP" sz="1200">
            <a:solidFill>
              <a:srgbClr val="FF0000"/>
            </a:solidFill>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448234</xdr:colOff>
      <xdr:row>45</xdr:row>
      <xdr:rowOff>79064</xdr:rowOff>
    </xdr:from>
    <xdr:ext cx="788677" cy="254557"/>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724401" y="12768481"/>
          <a:ext cx="78867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Arial" panose="020B0604020202020204" pitchFamily="34" charset="0"/>
              <a:ea typeface="HGｺﾞｼｯｸM" panose="020B0609000000000000" pitchFamily="49" charset="-128"/>
              <a:cs typeface="Arial" panose="020B0604020202020204" pitchFamily="34" charset="0"/>
            </a:rPr>
            <a:t>Signature</a:t>
          </a:r>
          <a:endParaRPr kumimoji="1" lang="ja-JP" altLang="en-US" sz="1100">
            <a:latin typeface="Arial" panose="020B0604020202020204" pitchFamily="34" charset="0"/>
            <a:ea typeface="HGｺﾞｼｯｸM" panose="020B0609000000000000" pitchFamily="49" charset="-128"/>
            <a:cs typeface="Arial" panose="020B0604020202020204" pitchFamily="34"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pollution-waste.canada.ca/substances-search/Substance?lang=en" TargetMode="External"/><Relationship Id="rId7" Type="http://schemas.openxmlformats.org/officeDocument/2006/relationships/hyperlink" Target="http://chemicaldata.gov.vn/cms.xc" TargetMode="External"/><Relationship Id="rId2" Type="http://schemas.openxmlformats.org/officeDocument/2006/relationships/hyperlink" Target="http://apciss.cirs-group.com/" TargetMode="External"/><Relationship Id="rId1" Type="http://schemas.openxmlformats.org/officeDocument/2006/relationships/hyperlink" Target="https://csnn.osha.gov.tw/content/home/Substance_Home.aspx" TargetMode="External"/><Relationship Id="rId6" Type="http://schemas.openxmlformats.org/officeDocument/2006/relationships/hyperlink" Target="https://opms.emb.gov.ph/piccs_search/" TargetMode="External"/><Relationship Id="rId5" Type="http://schemas.openxmlformats.org/officeDocument/2006/relationships/hyperlink" Target="https://kreach.me.go.kr/repwrt/index.do" TargetMode="External"/><Relationship Id="rId10" Type="http://schemas.openxmlformats.org/officeDocument/2006/relationships/comments" Target="../comments3.xml"/><Relationship Id="rId4" Type="http://schemas.openxmlformats.org/officeDocument/2006/relationships/hyperlink" Target="https://www.nite.go.jp/en/chem/chrip/chrip_search/systemTop" TargetMode="External"/><Relationship Id="rId9"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chemicaldata.gov.vn/"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4"/>
  <sheetViews>
    <sheetView tabSelected="1" view="pageBreakPreview" zoomScale="85" zoomScaleNormal="100" zoomScaleSheetLayoutView="85" workbookViewId="0">
      <selection activeCell="G12" sqref="G12"/>
    </sheetView>
  </sheetViews>
  <sheetFormatPr defaultColWidth="9" defaultRowHeight="13.5"/>
  <cols>
    <col min="1" max="1" width="1.5" style="203" customWidth="1"/>
    <col min="2" max="2" width="9.375" style="203" customWidth="1"/>
    <col min="3" max="3" width="27.75" style="203" customWidth="1"/>
    <col min="4" max="4" width="10" style="203" customWidth="1"/>
    <col min="5" max="5" width="13.625" style="203" customWidth="1"/>
    <col min="6" max="7" width="13.125" style="203" customWidth="1"/>
    <col min="8" max="8" width="50.375" style="203" customWidth="1"/>
    <col min="9" max="9" width="1.125" style="203" customWidth="1"/>
    <col min="10" max="10" width="3.125" style="203" customWidth="1"/>
    <col min="11" max="16384" width="9" style="203"/>
  </cols>
  <sheetData>
    <row r="1" spans="1:9">
      <c r="A1" s="201"/>
      <c r="B1" s="201"/>
      <c r="C1" s="201"/>
      <c r="D1" s="201"/>
      <c r="E1" s="201"/>
      <c r="F1" s="201"/>
      <c r="G1" s="201"/>
      <c r="H1" s="202" t="s">
        <v>462</v>
      </c>
      <c r="I1" s="201"/>
    </row>
    <row r="2" spans="1:9">
      <c r="A2" s="201"/>
      <c r="B2" s="201"/>
      <c r="C2" s="201"/>
      <c r="D2" s="201"/>
      <c r="E2" s="201"/>
      <c r="F2" s="201"/>
      <c r="G2" s="201"/>
      <c r="H2" s="202" t="s">
        <v>463</v>
      </c>
      <c r="I2" s="201"/>
    </row>
    <row r="3" spans="1:9" ht="17.25">
      <c r="A3" s="201"/>
      <c r="B3" s="204" t="s">
        <v>461</v>
      </c>
      <c r="C3" s="201"/>
      <c r="D3" s="201"/>
      <c r="E3" s="201"/>
      <c r="F3" s="201"/>
      <c r="G3" s="201"/>
      <c r="H3" s="201"/>
      <c r="I3" s="201"/>
    </row>
    <row r="4" spans="1:9" ht="17.25">
      <c r="A4" s="201"/>
      <c r="B4" s="204"/>
      <c r="C4" s="201"/>
      <c r="D4" s="201"/>
      <c r="E4" s="201"/>
      <c r="F4" s="201"/>
      <c r="G4" s="201"/>
      <c r="H4" s="201"/>
      <c r="I4" s="201"/>
    </row>
    <row r="5" spans="1:9">
      <c r="A5" s="201"/>
      <c r="B5" s="201" t="s">
        <v>464</v>
      </c>
      <c r="C5" s="201"/>
      <c r="D5" s="201"/>
      <c r="E5" s="201"/>
      <c r="F5" s="201"/>
      <c r="G5" s="201"/>
      <c r="H5" s="201"/>
      <c r="I5" s="201"/>
    </row>
    <row r="6" spans="1:9">
      <c r="A6" s="201"/>
      <c r="B6" s="466" t="s">
        <v>465</v>
      </c>
      <c r="C6" s="466"/>
      <c r="D6" s="466"/>
      <c r="E6" s="466"/>
      <c r="F6" s="466"/>
      <c r="G6" s="466"/>
      <c r="H6" s="466"/>
      <c r="I6" s="201"/>
    </row>
    <row r="7" spans="1:9">
      <c r="A7" s="201"/>
      <c r="B7" s="466"/>
      <c r="C7" s="466"/>
      <c r="D7" s="466"/>
      <c r="E7" s="466"/>
      <c r="F7" s="466"/>
      <c r="G7" s="466"/>
      <c r="H7" s="466"/>
      <c r="I7" s="201"/>
    </row>
    <row r="8" spans="1:9" ht="14.25" thickBot="1">
      <c r="A8" s="201"/>
      <c r="B8" s="201"/>
      <c r="C8" s="201"/>
      <c r="D8" s="201"/>
      <c r="E8" s="201"/>
      <c r="F8" s="201"/>
      <c r="G8" s="201"/>
      <c r="H8" s="205"/>
      <c r="I8" s="201"/>
    </row>
    <row r="9" spans="1:9" ht="24.75" customHeight="1">
      <c r="A9" s="201"/>
      <c r="B9" s="467" t="s">
        <v>459</v>
      </c>
      <c r="C9" s="468"/>
      <c r="D9" s="471" t="s">
        <v>457</v>
      </c>
      <c r="E9" s="471" t="s">
        <v>481</v>
      </c>
      <c r="F9" s="471" t="s">
        <v>482</v>
      </c>
      <c r="G9" s="483" t="s">
        <v>1339</v>
      </c>
      <c r="H9" s="471" t="s">
        <v>460</v>
      </c>
      <c r="I9" s="201"/>
    </row>
    <row r="10" spans="1:9" ht="32.25" customHeight="1" thickBot="1">
      <c r="A10" s="201"/>
      <c r="B10" s="469"/>
      <c r="C10" s="470"/>
      <c r="D10" s="472"/>
      <c r="E10" s="472"/>
      <c r="F10" s="472"/>
      <c r="G10" s="484"/>
      <c r="H10" s="472"/>
      <c r="I10" s="201"/>
    </row>
    <row r="11" spans="1:9" ht="43.5" customHeight="1" thickBot="1">
      <c r="A11" s="201"/>
      <c r="B11" s="473" t="s">
        <v>466</v>
      </c>
      <c r="C11" s="206" t="s">
        <v>455</v>
      </c>
      <c r="D11" s="281" t="s">
        <v>399</v>
      </c>
      <c r="E11" s="218" t="s">
        <v>399</v>
      </c>
      <c r="F11" s="218" t="s">
        <v>399</v>
      </c>
      <c r="G11" s="219" t="s">
        <v>1340</v>
      </c>
      <c r="H11" s="207" t="s">
        <v>468</v>
      </c>
      <c r="I11" s="201"/>
    </row>
    <row r="12" spans="1:9" ht="68.45" customHeight="1" thickBot="1">
      <c r="A12" s="201"/>
      <c r="B12" s="474"/>
      <c r="C12" s="208" t="s">
        <v>454</v>
      </c>
      <c r="D12" s="209" t="s">
        <v>399</v>
      </c>
      <c r="E12" s="218" t="s">
        <v>399</v>
      </c>
      <c r="F12" s="218" t="s">
        <v>399</v>
      </c>
      <c r="G12" s="447" t="s">
        <v>1338</v>
      </c>
      <c r="H12" s="210" t="s">
        <v>523</v>
      </c>
      <c r="I12" s="201"/>
    </row>
    <row r="13" spans="1:9" ht="97.9" customHeight="1" thickBot="1">
      <c r="A13" s="201"/>
      <c r="B13" s="474"/>
      <c r="C13" s="211" t="s">
        <v>453</v>
      </c>
      <c r="D13" s="212" t="s">
        <v>399</v>
      </c>
      <c r="E13" s="212" t="s">
        <v>399</v>
      </c>
      <c r="F13" s="212" t="s">
        <v>516</v>
      </c>
      <c r="G13" s="448" t="s">
        <v>1338</v>
      </c>
      <c r="H13" s="213" t="s">
        <v>524</v>
      </c>
      <c r="I13" s="201"/>
    </row>
    <row r="14" spans="1:9" ht="59.25" customHeight="1" thickBot="1">
      <c r="A14" s="201"/>
      <c r="B14" s="475"/>
      <c r="C14" s="214" t="s">
        <v>452</v>
      </c>
      <c r="D14" s="212" t="s">
        <v>399</v>
      </c>
      <c r="E14" s="219" t="s">
        <v>486</v>
      </c>
      <c r="F14" s="219" t="s">
        <v>483</v>
      </c>
      <c r="G14" s="446" t="s">
        <v>1338</v>
      </c>
      <c r="H14" s="213" t="s">
        <v>525</v>
      </c>
      <c r="I14" s="201"/>
    </row>
    <row r="15" spans="1:9" ht="50.1" customHeight="1" thickBot="1">
      <c r="A15" s="201"/>
      <c r="B15" s="473" t="s">
        <v>458</v>
      </c>
      <c r="C15" s="220" t="s">
        <v>447</v>
      </c>
      <c r="D15" s="477" t="s">
        <v>399</v>
      </c>
      <c r="E15" s="218" t="s">
        <v>399</v>
      </c>
      <c r="F15" s="218" t="s">
        <v>484</v>
      </c>
      <c r="G15" s="481" t="s">
        <v>483</v>
      </c>
      <c r="H15" s="479" t="s">
        <v>469</v>
      </c>
      <c r="I15" s="201"/>
    </row>
    <row r="16" spans="1:9" ht="50.1" customHeight="1" thickBot="1">
      <c r="A16" s="201"/>
      <c r="B16" s="476"/>
      <c r="C16" s="211" t="s">
        <v>448</v>
      </c>
      <c r="D16" s="478"/>
      <c r="E16" s="282" t="s">
        <v>487</v>
      </c>
      <c r="F16" s="282" t="s">
        <v>517</v>
      </c>
      <c r="G16" s="482"/>
      <c r="H16" s="480"/>
      <c r="I16" s="201"/>
    </row>
    <row r="17" spans="1:9" ht="124.9" customHeight="1" thickBot="1">
      <c r="A17" s="201"/>
      <c r="B17" s="215" t="s">
        <v>472</v>
      </c>
      <c r="C17" s="216" t="s">
        <v>456</v>
      </c>
      <c r="D17" s="212" t="s">
        <v>399</v>
      </c>
      <c r="E17" s="212" t="s">
        <v>485</v>
      </c>
      <c r="F17" s="212" t="s">
        <v>485</v>
      </c>
      <c r="G17" s="448" t="s">
        <v>1338</v>
      </c>
      <c r="H17" s="213" t="s">
        <v>470</v>
      </c>
      <c r="I17" s="201"/>
    </row>
    <row r="18" spans="1:9" ht="84" customHeight="1" thickBot="1">
      <c r="A18" s="201"/>
      <c r="B18" s="217" t="s">
        <v>444</v>
      </c>
      <c r="C18" s="216" t="s">
        <v>445</v>
      </c>
      <c r="D18" s="212" t="s">
        <v>399</v>
      </c>
      <c r="E18" s="212" t="s">
        <v>486</v>
      </c>
      <c r="F18" s="212" t="s">
        <v>486</v>
      </c>
      <c r="G18" s="448" t="s">
        <v>1338</v>
      </c>
      <c r="H18" s="213" t="s">
        <v>471</v>
      </c>
      <c r="I18" s="201"/>
    </row>
    <row r="19" spans="1:9">
      <c r="A19" s="201"/>
      <c r="B19" s="201"/>
      <c r="C19" s="201"/>
      <c r="D19" s="201"/>
      <c r="E19" s="201"/>
      <c r="F19" s="201" t="s">
        <v>446</v>
      </c>
      <c r="G19" s="201" t="s">
        <v>1338</v>
      </c>
      <c r="H19" s="201"/>
      <c r="I19" s="201"/>
    </row>
    <row r="20" spans="1:9" ht="71.45" customHeight="1">
      <c r="A20" s="201"/>
      <c r="B20" s="201"/>
      <c r="C20" s="201"/>
      <c r="D20" s="201"/>
      <c r="E20" s="201"/>
      <c r="F20" s="465" t="s">
        <v>514</v>
      </c>
      <c r="G20" s="465"/>
      <c r="H20" s="465"/>
      <c r="I20" s="201"/>
    </row>
    <row r="21" spans="1:9">
      <c r="A21" s="201"/>
      <c r="B21" s="201"/>
      <c r="C21" s="201"/>
      <c r="D21" s="201"/>
      <c r="E21" s="201"/>
      <c r="F21" s="201"/>
      <c r="G21" s="201"/>
      <c r="H21" s="201"/>
      <c r="I21" s="201"/>
    </row>
    <row r="22" spans="1:9">
      <c r="A22" s="201"/>
      <c r="B22" s="201"/>
      <c r="C22" s="201"/>
      <c r="D22" s="201"/>
      <c r="E22" s="201"/>
      <c r="F22" s="201"/>
      <c r="G22" s="201"/>
      <c r="H22" s="201"/>
      <c r="I22" s="201"/>
    </row>
    <row r="23" spans="1:9">
      <c r="A23" s="201"/>
      <c r="B23" s="201"/>
      <c r="C23" s="201"/>
      <c r="D23" s="201"/>
      <c r="E23" s="201"/>
      <c r="F23" s="201"/>
      <c r="G23" s="201"/>
      <c r="H23" s="201"/>
      <c r="I23" s="201"/>
    </row>
    <row r="24" spans="1:9">
      <c r="A24" s="201"/>
      <c r="B24" s="201"/>
      <c r="C24" s="201"/>
      <c r="D24" s="201"/>
      <c r="E24" s="201"/>
      <c r="F24" s="201"/>
      <c r="G24" s="201"/>
      <c r="H24" s="201"/>
      <c r="I24" s="201"/>
    </row>
    <row r="25" spans="1:9">
      <c r="A25" s="201"/>
      <c r="B25" s="201"/>
      <c r="C25" s="201"/>
      <c r="D25" s="201"/>
      <c r="E25" s="201"/>
      <c r="F25" s="201"/>
      <c r="G25" s="201"/>
      <c r="H25" s="201"/>
      <c r="I25" s="201"/>
    </row>
    <row r="26" spans="1:9">
      <c r="A26" s="201"/>
      <c r="B26" s="201"/>
      <c r="C26" s="201"/>
      <c r="D26" s="201"/>
      <c r="E26" s="201"/>
      <c r="F26" s="201"/>
      <c r="G26" s="201"/>
      <c r="H26" s="201"/>
      <c r="I26" s="201"/>
    </row>
    <row r="27" spans="1:9">
      <c r="A27" s="201"/>
      <c r="B27" s="201"/>
      <c r="C27" s="201"/>
      <c r="D27" s="201"/>
      <c r="E27" s="201"/>
      <c r="F27" s="201"/>
      <c r="G27" s="201"/>
      <c r="H27" s="201"/>
      <c r="I27" s="201"/>
    </row>
    <row r="28" spans="1:9">
      <c r="A28" s="201"/>
      <c r="B28" s="201"/>
      <c r="C28" s="201"/>
      <c r="D28" s="201"/>
      <c r="E28" s="201"/>
      <c r="F28" s="201"/>
      <c r="G28" s="201"/>
      <c r="H28" s="201"/>
      <c r="I28" s="201"/>
    </row>
    <row r="29" spans="1:9">
      <c r="A29" s="201"/>
      <c r="B29" s="201"/>
      <c r="C29" s="201"/>
      <c r="D29" s="201"/>
      <c r="E29" s="201"/>
      <c r="F29" s="201"/>
      <c r="G29" s="201"/>
      <c r="H29" s="201"/>
      <c r="I29" s="201"/>
    </row>
    <row r="30" spans="1:9">
      <c r="A30" s="201"/>
      <c r="B30" s="201"/>
      <c r="C30" s="201"/>
      <c r="D30" s="201"/>
      <c r="E30" s="201"/>
      <c r="F30" s="201"/>
      <c r="G30" s="201"/>
      <c r="H30" s="201"/>
      <c r="I30" s="201"/>
    </row>
    <row r="31" spans="1:9">
      <c r="A31" s="201"/>
      <c r="B31" s="201"/>
      <c r="C31" s="201"/>
      <c r="D31" s="201"/>
      <c r="E31" s="201"/>
      <c r="F31" s="201"/>
      <c r="G31" s="201"/>
      <c r="H31" s="201"/>
      <c r="I31" s="201"/>
    </row>
    <row r="32" spans="1:9">
      <c r="A32" s="201"/>
      <c r="B32" s="201"/>
      <c r="C32" s="201"/>
      <c r="D32" s="201"/>
      <c r="E32" s="201"/>
      <c r="F32" s="201"/>
      <c r="G32" s="201"/>
      <c r="H32" s="201"/>
      <c r="I32" s="201"/>
    </row>
    <row r="33" spans="1:9">
      <c r="A33" s="201"/>
      <c r="B33" s="201"/>
      <c r="C33" s="201"/>
      <c r="D33" s="201"/>
      <c r="E33" s="201"/>
      <c r="F33" s="201"/>
      <c r="G33" s="201"/>
      <c r="H33" s="201"/>
      <c r="I33" s="201"/>
    </row>
    <row r="34" spans="1:9">
      <c r="A34" s="201"/>
      <c r="B34" s="201"/>
      <c r="C34" s="201"/>
      <c r="D34" s="201"/>
      <c r="E34" s="201"/>
      <c r="F34" s="201"/>
      <c r="G34" s="201"/>
      <c r="H34" s="201"/>
      <c r="I34" s="201"/>
    </row>
  </sheetData>
  <sheetProtection selectLockedCells="1"/>
  <mergeCells count="13">
    <mergeCell ref="F20:H20"/>
    <mergeCell ref="B6:H7"/>
    <mergeCell ref="B9:C10"/>
    <mergeCell ref="H9:H10"/>
    <mergeCell ref="B11:B14"/>
    <mergeCell ref="B15:B16"/>
    <mergeCell ref="D15:D16"/>
    <mergeCell ref="H15:H16"/>
    <mergeCell ref="F9:F10"/>
    <mergeCell ref="D9:D10"/>
    <mergeCell ref="E9:E10"/>
    <mergeCell ref="G15:G16"/>
    <mergeCell ref="G9:G10"/>
  </mergeCells>
  <phoneticPr fontId="3"/>
  <pageMargins left="0.31496062992125984" right="0.11811023622047245" top="0.35433070866141736" bottom="0.35433070866141736" header="0.31496062992125984" footer="0.31496062992125984"/>
  <pageSetup paperSize="9" scale="72" fitToHeight="0" orientation="portrait" r:id="rId1"/>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L39"/>
  <sheetViews>
    <sheetView view="pageBreakPreview" zoomScaleNormal="55" zoomScaleSheetLayoutView="100" workbookViewId="0">
      <selection activeCell="G33" sqref="G33:K33"/>
    </sheetView>
  </sheetViews>
  <sheetFormatPr defaultColWidth="9" defaultRowHeight="14.25"/>
  <cols>
    <col min="1" max="1" width="0.625" style="65" customWidth="1"/>
    <col min="2" max="4" width="2.125" style="65" customWidth="1"/>
    <col min="5" max="5" width="19.625" style="65" customWidth="1"/>
    <col min="6" max="6" width="12.125" style="65" customWidth="1"/>
    <col min="7" max="8" width="7.375" style="65" customWidth="1"/>
    <col min="9" max="9" width="24.75" style="65" customWidth="1"/>
    <col min="10" max="10" width="8.5" style="65" customWidth="1"/>
    <col min="11" max="11" width="10.375" style="65" customWidth="1"/>
    <col min="12" max="12" width="2.375" style="65" customWidth="1"/>
    <col min="13" max="16384" width="9" style="65"/>
  </cols>
  <sheetData>
    <row r="1" spans="1:12" s="71" customFormat="1">
      <c r="A1" s="73"/>
      <c r="B1" s="73" t="s">
        <v>1341</v>
      </c>
      <c r="C1" s="73"/>
      <c r="D1" s="73"/>
      <c r="E1" s="73"/>
      <c r="F1" s="73"/>
      <c r="G1" s="73"/>
      <c r="H1" s="73"/>
      <c r="I1" s="73"/>
      <c r="J1" s="73"/>
      <c r="K1" s="73"/>
      <c r="L1" s="72"/>
    </row>
    <row r="2" spans="1:12" ht="7.5" customHeight="1">
      <c r="A2" s="69"/>
      <c r="B2" s="69"/>
      <c r="C2" s="69"/>
      <c r="D2" s="69"/>
      <c r="E2" s="69"/>
      <c r="F2" s="69"/>
      <c r="G2" s="69"/>
      <c r="H2" s="69"/>
      <c r="I2" s="69"/>
      <c r="J2" s="69"/>
      <c r="K2" s="69"/>
      <c r="L2" s="67"/>
    </row>
    <row r="3" spans="1:12">
      <c r="A3" s="69"/>
      <c r="B3" s="69"/>
      <c r="C3" s="73" t="s">
        <v>1342</v>
      </c>
      <c r="D3" s="69"/>
      <c r="E3" s="69"/>
      <c r="F3" s="69"/>
      <c r="G3" s="69"/>
      <c r="H3" s="69"/>
      <c r="I3" s="69"/>
      <c r="J3" s="69"/>
      <c r="K3" s="69"/>
      <c r="L3" s="67"/>
    </row>
    <row r="4" spans="1:12">
      <c r="A4" s="69"/>
      <c r="B4" s="69"/>
      <c r="C4" s="69" t="s">
        <v>203</v>
      </c>
      <c r="D4" s="69"/>
      <c r="E4" s="69"/>
      <c r="F4" s="69"/>
      <c r="G4" s="69"/>
      <c r="H4" s="69"/>
      <c r="I4" s="69"/>
      <c r="J4" s="69"/>
      <c r="K4" s="69"/>
      <c r="L4" s="67"/>
    </row>
    <row r="5" spans="1:12">
      <c r="A5" s="69"/>
      <c r="B5" s="69"/>
      <c r="C5" s="69"/>
      <c r="D5" s="69"/>
      <c r="E5" s="69"/>
      <c r="F5" s="69"/>
      <c r="G5" s="69"/>
      <c r="H5" s="69"/>
      <c r="I5" s="69"/>
      <c r="J5" s="69"/>
      <c r="K5" s="69"/>
      <c r="L5" s="67"/>
    </row>
    <row r="6" spans="1:12">
      <c r="A6" s="69"/>
      <c r="B6" s="69"/>
      <c r="C6" s="69"/>
      <c r="D6" s="69"/>
      <c r="E6" s="69"/>
      <c r="F6" s="69"/>
      <c r="G6" s="69"/>
      <c r="H6" s="69"/>
      <c r="I6" s="69"/>
      <c r="J6" s="69"/>
      <c r="K6" s="69"/>
      <c r="L6" s="67"/>
    </row>
    <row r="7" spans="1:12">
      <c r="A7" s="69"/>
      <c r="B7" s="69"/>
      <c r="C7" s="69"/>
      <c r="D7" s="69"/>
      <c r="E7" s="69"/>
      <c r="F7" s="69"/>
      <c r="G7" s="69"/>
      <c r="H7" s="69"/>
      <c r="I7" s="69"/>
      <c r="J7" s="69"/>
      <c r="K7" s="69"/>
      <c r="L7" s="67"/>
    </row>
    <row r="8" spans="1:12">
      <c r="A8" s="69"/>
      <c r="B8" s="69"/>
      <c r="C8" s="69"/>
      <c r="D8" s="69"/>
      <c r="E8" s="69"/>
      <c r="F8" s="69"/>
      <c r="G8" s="69"/>
      <c r="H8" s="69"/>
      <c r="I8" s="69"/>
      <c r="J8" s="69"/>
      <c r="K8" s="69"/>
      <c r="L8" s="67"/>
    </row>
    <row r="9" spans="1:12" ht="34.5" customHeight="1">
      <c r="A9" s="69"/>
      <c r="B9" s="493" t="s">
        <v>450</v>
      </c>
      <c r="C9" s="493"/>
      <c r="D9" s="493"/>
      <c r="E9" s="493"/>
      <c r="F9" s="493"/>
      <c r="G9" s="493"/>
      <c r="H9" s="493"/>
      <c r="I9" s="493"/>
      <c r="J9" s="493"/>
      <c r="K9" s="493"/>
      <c r="L9" s="67"/>
    </row>
    <row r="10" spans="1:12" ht="25.5" customHeight="1">
      <c r="A10" s="69"/>
      <c r="B10" s="69"/>
      <c r="C10" s="69"/>
      <c r="D10" s="69"/>
      <c r="E10" s="69"/>
      <c r="F10" s="69"/>
      <c r="G10" s="69"/>
      <c r="H10" s="69"/>
      <c r="I10" s="69"/>
      <c r="J10" s="69"/>
      <c r="K10" s="69"/>
      <c r="L10" s="67"/>
    </row>
    <row r="11" spans="1:12" ht="21" customHeight="1">
      <c r="A11" s="69"/>
      <c r="B11" s="69"/>
      <c r="C11" s="69"/>
      <c r="D11" s="69"/>
      <c r="E11" s="69"/>
      <c r="F11" s="69"/>
      <c r="G11" s="69"/>
      <c r="H11" s="69"/>
      <c r="I11" s="69"/>
      <c r="J11" s="69"/>
      <c r="K11" s="69"/>
      <c r="L11" s="67"/>
    </row>
    <row r="12" spans="1:12" ht="15.95" customHeight="1">
      <c r="A12" s="69"/>
      <c r="B12" s="69"/>
      <c r="D12" s="70" t="s">
        <v>202</v>
      </c>
      <c r="E12" s="69"/>
      <c r="F12" s="69"/>
      <c r="G12" s="69"/>
      <c r="H12" s="69"/>
      <c r="I12" s="69"/>
      <c r="J12" s="69"/>
      <c r="K12" s="69"/>
      <c r="L12" s="67"/>
    </row>
    <row r="13" spans="1:12" ht="15.95" customHeight="1">
      <c r="A13" s="69"/>
      <c r="B13" s="69"/>
      <c r="C13" s="69"/>
      <c r="D13" s="69"/>
      <c r="E13" s="69"/>
      <c r="F13" s="69"/>
      <c r="G13" s="69"/>
      <c r="H13" s="69"/>
      <c r="I13" s="69"/>
      <c r="J13" s="69"/>
      <c r="K13" s="69"/>
      <c r="L13" s="67"/>
    </row>
    <row r="14" spans="1:12" ht="23.25" customHeight="1">
      <c r="A14" s="69"/>
      <c r="B14" s="69"/>
      <c r="C14" s="69"/>
      <c r="D14" s="69"/>
      <c r="E14" s="10" t="s">
        <v>1343</v>
      </c>
      <c r="F14" s="10"/>
      <c r="G14" s="69"/>
      <c r="H14" s="69"/>
      <c r="I14" s="69"/>
      <c r="J14" s="69"/>
      <c r="K14" s="69"/>
      <c r="L14" s="67"/>
    </row>
    <row r="15" spans="1:12" ht="23.25" customHeight="1">
      <c r="A15" s="69"/>
      <c r="B15" s="69"/>
      <c r="C15" s="69"/>
      <c r="D15" s="69"/>
      <c r="E15" s="10" t="s">
        <v>201</v>
      </c>
      <c r="F15" s="10"/>
      <c r="G15" s="69"/>
      <c r="H15" s="69"/>
      <c r="I15" s="69"/>
      <c r="J15" s="69"/>
      <c r="K15" s="69"/>
      <c r="L15" s="67"/>
    </row>
    <row r="16" spans="1:12" ht="23.25" customHeight="1">
      <c r="A16" s="69"/>
      <c r="B16" s="69"/>
      <c r="C16" s="69"/>
      <c r="D16" s="69"/>
      <c r="E16" s="10" t="s">
        <v>200</v>
      </c>
      <c r="F16" s="10"/>
      <c r="G16" s="69"/>
      <c r="H16" s="69"/>
      <c r="I16" s="69"/>
      <c r="J16" s="69"/>
      <c r="K16" s="69"/>
      <c r="L16" s="67"/>
    </row>
    <row r="17" spans="1:12" ht="23.25" customHeight="1">
      <c r="A17" s="69"/>
      <c r="B17" s="69"/>
      <c r="C17" s="69"/>
      <c r="D17" s="69"/>
      <c r="E17" s="10" t="s">
        <v>199</v>
      </c>
      <c r="F17" s="10"/>
      <c r="G17" s="69"/>
      <c r="H17" s="69"/>
      <c r="I17" s="69"/>
      <c r="J17" s="69"/>
      <c r="K17" s="69"/>
      <c r="L17" s="67"/>
    </row>
    <row r="18" spans="1:12" ht="23.25" customHeight="1">
      <c r="A18" s="69"/>
      <c r="B18" s="69"/>
      <c r="C18" s="69"/>
      <c r="D18" s="69"/>
      <c r="E18" s="10" t="s">
        <v>198</v>
      </c>
      <c r="F18" s="10"/>
      <c r="G18" s="69"/>
      <c r="H18" s="69"/>
      <c r="I18" s="69"/>
      <c r="J18" s="69"/>
      <c r="K18" s="69"/>
      <c r="L18" s="67"/>
    </row>
    <row r="19" spans="1:12" ht="15" customHeight="1">
      <c r="A19" s="69"/>
      <c r="B19" s="69"/>
      <c r="C19" s="69"/>
      <c r="D19" s="69"/>
      <c r="E19" s="10"/>
      <c r="F19" s="10"/>
      <c r="G19" s="69"/>
      <c r="H19" s="69"/>
      <c r="I19" s="69"/>
      <c r="J19" s="69"/>
      <c r="K19" s="69"/>
      <c r="L19" s="67"/>
    </row>
    <row r="20" spans="1:12" ht="23.25" customHeight="1">
      <c r="A20" s="69"/>
      <c r="B20" s="69"/>
      <c r="C20" s="69"/>
      <c r="D20" s="69"/>
      <c r="E20" s="10" t="s">
        <v>197</v>
      </c>
      <c r="F20" s="10"/>
      <c r="G20" s="69"/>
      <c r="H20" s="69"/>
      <c r="I20" s="69"/>
      <c r="J20" s="69"/>
      <c r="K20" s="69"/>
      <c r="L20" s="67"/>
    </row>
    <row r="21" spans="1:12" ht="23.25" customHeight="1">
      <c r="A21" s="69"/>
      <c r="B21" s="69"/>
      <c r="C21" s="69"/>
      <c r="D21" s="69"/>
      <c r="E21" s="10" t="s">
        <v>512</v>
      </c>
      <c r="F21" s="10"/>
      <c r="G21" s="69"/>
      <c r="H21" s="69"/>
      <c r="I21" s="69"/>
      <c r="J21" s="69"/>
      <c r="K21" s="69"/>
      <c r="L21" s="67"/>
    </row>
    <row r="22" spans="1:12" ht="17.100000000000001" customHeight="1">
      <c r="A22" s="69"/>
      <c r="B22" s="69"/>
      <c r="C22" s="69"/>
      <c r="D22" s="69"/>
      <c r="E22" s="10"/>
      <c r="F22" s="10"/>
      <c r="G22" s="69"/>
      <c r="H22" s="69"/>
      <c r="I22" s="69"/>
      <c r="J22" s="69"/>
      <c r="K22" s="69"/>
      <c r="L22" s="67"/>
    </row>
    <row r="23" spans="1:12" ht="17.100000000000001" customHeight="1">
      <c r="A23" s="69"/>
      <c r="B23" s="69"/>
      <c r="C23" s="69"/>
      <c r="D23" s="69"/>
      <c r="E23" s="10"/>
      <c r="F23" s="10"/>
      <c r="G23" s="69"/>
      <c r="H23" s="69"/>
      <c r="I23" s="69"/>
      <c r="J23" s="69"/>
      <c r="K23" s="69"/>
      <c r="L23" s="67"/>
    </row>
    <row r="24" spans="1:12" ht="38.450000000000003" customHeight="1">
      <c r="A24" s="69"/>
      <c r="B24" s="69"/>
      <c r="C24" s="69"/>
      <c r="D24" s="69"/>
      <c r="E24" s="511" t="s">
        <v>518</v>
      </c>
      <c r="F24" s="511"/>
      <c r="G24" s="511"/>
      <c r="H24" s="511"/>
      <c r="I24" s="511"/>
      <c r="J24" s="511"/>
      <c r="K24" s="511"/>
      <c r="L24" s="67"/>
    </row>
    <row r="25" spans="1:12" ht="17.100000000000001" customHeight="1">
      <c r="A25" s="69"/>
      <c r="B25" s="69"/>
      <c r="C25" s="69"/>
      <c r="D25" s="69"/>
      <c r="E25" s="69"/>
      <c r="F25" s="69"/>
      <c r="G25" s="69"/>
      <c r="H25" s="69"/>
      <c r="I25" s="69"/>
      <c r="J25" s="69"/>
      <c r="K25" s="69"/>
      <c r="L25" s="67"/>
    </row>
    <row r="26" spans="1:12" ht="30" customHeight="1">
      <c r="A26" s="69"/>
      <c r="B26" s="69"/>
      <c r="C26" s="69"/>
      <c r="D26" s="69"/>
      <c r="E26" s="494" t="s">
        <v>488</v>
      </c>
      <c r="F26" s="495"/>
      <c r="G26" s="496"/>
      <c r="H26" s="497"/>
      <c r="I26" s="497"/>
      <c r="J26" s="497"/>
      <c r="K26" s="498"/>
      <c r="L26" s="67"/>
    </row>
    <row r="27" spans="1:12" ht="35.25" customHeight="1">
      <c r="A27" s="69"/>
      <c r="B27" s="69"/>
      <c r="C27" s="69"/>
      <c r="D27" s="69"/>
      <c r="E27" s="499" t="s">
        <v>490</v>
      </c>
      <c r="F27" s="500"/>
      <c r="G27" s="501"/>
      <c r="H27" s="501"/>
      <c r="I27" s="501"/>
      <c r="J27" s="501"/>
      <c r="K27" s="502"/>
      <c r="L27" s="67"/>
    </row>
    <row r="28" spans="1:12" ht="30" customHeight="1">
      <c r="A28" s="69"/>
      <c r="B28" s="69"/>
      <c r="C28" s="69"/>
      <c r="D28" s="69"/>
      <c r="E28" s="503" t="s">
        <v>489</v>
      </c>
      <c r="F28" s="504"/>
      <c r="G28" s="490"/>
      <c r="H28" s="491"/>
      <c r="I28" s="491"/>
      <c r="J28" s="491"/>
      <c r="K28" s="492"/>
      <c r="L28" s="67"/>
    </row>
    <row r="29" spans="1:12" ht="30" customHeight="1">
      <c r="A29" s="69"/>
      <c r="B29" s="69"/>
      <c r="C29" s="69"/>
      <c r="D29" s="69"/>
      <c r="E29" s="505" t="s">
        <v>196</v>
      </c>
      <c r="F29" s="264" t="s">
        <v>491</v>
      </c>
      <c r="G29" s="485"/>
      <c r="H29" s="485"/>
      <c r="I29" s="485"/>
      <c r="J29" s="485"/>
      <c r="K29" s="486"/>
      <c r="L29" s="67"/>
    </row>
    <row r="30" spans="1:12" ht="30" customHeight="1">
      <c r="A30" s="69"/>
      <c r="B30" s="69"/>
      <c r="C30" s="69"/>
      <c r="D30" s="69"/>
      <c r="E30" s="506"/>
      <c r="F30" s="265" t="s">
        <v>492</v>
      </c>
      <c r="G30" s="508"/>
      <c r="H30" s="509"/>
      <c r="I30" s="509"/>
      <c r="J30" s="509"/>
      <c r="K30" s="510"/>
      <c r="L30" s="67"/>
    </row>
    <row r="31" spans="1:12" ht="30" customHeight="1">
      <c r="A31" s="69"/>
      <c r="B31" s="69"/>
      <c r="C31" s="69"/>
      <c r="D31" s="69"/>
      <c r="E31" s="506"/>
      <c r="F31" s="266" t="s">
        <v>493</v>
      </c>
      <c r="G31" s="485"/>
      <c r="H31" s="485"/>
      <c r="I31" s="485"/>
      <c r="J31" s="485"/>
      <c r="K31" s="486"/>
      <c r="L31" s="67"/>
    </row>
    <row r="32" spans="1:12" ht="30" customHeight="1">
      <c r="A32" s="69"/>
      <c r="B32" s="69"/>
      <c r="C32" s="69"/>
      <c r="D32" s="69"/>
      <c r="E32" s="506"/>
      <c r="F32" s="266" t="s">
        <v>494</v>
      </c>
      <c r="G32" s="487"/>
      <c r="H32" s="488"/>
      <c r="I32" s="488"/>
      <c r="J32" s="488"/>
      <c r="K32" s="489"/>
      <c r="L32" s="67"/>
    </row>
    <row r="33" spans="1:12" ht="30" customHeight="1">
      <c r="A33" s="69"/>
      <c r="B33" s="69"/>
      <c r="C33" s="69"/>
      <c r="D33" s="69"/>
      <c r="E33" s="507"/>
      <c r="F33" s="265" t="s">
        <v>495</v>
      </c>
      <c r="G33" s="490"/>
      <c r="H33" s="491"/>
      <c r="I33" s="491"/>
      <c r="J33" s="491"/>
      <c r="K33" s="492"/>
      <c r="L33" s="67"/>
    </row>
    <row r="34" spans="1:12" ht="17.100000000000001" customHeight="1">
      <c r="A34" s="69"/>
      <c r="B34" s="69"/>
      <c r="C34" s="69"/>
      <c r="D34" s="69"/>
      <c r="E34" s="69"/>
      <c r="F34" s="69"/>
      <c r="G34" s="69"/>
      <c r="H34" s="69"/>
      <c r="I34" s="69"/>
      <c r="J34" s="69"/>
      <c r="K34" s="69"/>
      <c r="L34" s="67"/>
    </row>
    <row r="35" spans="1:12" ht="17.100000000000001" customHeight="1">
      <c r="A35" s="67"/>
      <c r="B35" s="67"/>
      <c r="C35" s="67"/>
      <c r="D35" s="67"/>
      <c r="E35" s="67"/>
      <c r="F35" s="68"/>
      <c r="G35" s="68"/>
      <c r="H35" s="68"/>
      <c r="I35" s="67"/>
      <c r="J35" s="67"/>
      <c r="K35" s="67"/>
      <c r="L35" s="67"/>
    </row>
    <row r="36" spans="1:12" ht="17.100000000000001" customHeight="1">
      <c r="A36" s="67"/>
      <c r="B36" s="67"/>
      <c r="C36" s="67"/>
      <c r="D36" s="67"/>
      <c r="E36" s="67"/>
      <c r="F36" s="67"/>
      <c r="G36" s="67"/>
      <c r="H36" s="67"/>
      <c r="I36" s="67"/>
      <c r="J36" s="67"/>
      <c r="K36" s="67"/>
      <c r="L36" s="67"/>
    </row>
    <row r="37" spans="1:12" ht="17.100000000000001" customHeight="1">
      <c r="A37" s="67"/>
      <c r="B37" s="67"/>
      <c r="C37" s="67"/>
      <c r="D37" s="67"/>
      <c r="E37" s="67"/>
      <c r="F37" s="67"/>
      <c r="G37" s="67"/>
      <c r="H37" s="67"/>
      <c r="I37" s="67"/>
      <c r="J37" s="67"/>
      <c r="K37" s="67"/>
      <c r="L37" s="67"/>
    </row>
    <row r="38" spans="1:12" ht="17.100000000000001" customHeight="1"/>
    <row r="39" spans="1:12" ht="17.100000000000001" customHeight="1"/>
  </sheetData>
  <sheetProtection algorithmName="SHA-512" hashValue="kaAw5KJJX8MB22cvHvMBbkXsv+lkbfnd2Y4yuPwxv6FLsknf335J5uTRmKYc2gUq0Oqos7MczW4K7NKvxzWdkA==" saltValue="cZOcySwZpxlLmrUCHiMxWQ==" spinCount="100000" sheet="1" formatCells="0" formatColumns="0" formatRows="0" selectLockedCells="1"/>
  <mergeCells count="14">
    <mergeCell ref="G31:K31"/>
    <mergeCell ref="G32:K32"/>
    <mergeCell ref="G33:K33"/>
    <mergeCell ref="B9:K9"/>
    <mergeCell ref="E26:F26"/>
    <mergeCell ref="G26:K26"/>
    <mergeCell ref="E27:F27"/>
    <mergeCell ref="G27:K27"/>
    <mergeCell ref="E28:F28"/>
    <mergeCell ref="G28:K28"/>
    <mergeCell ref="E29:E33"/>
    <mergeCell ref="G29:K29"/>
    <mergeCell ref="G30:K30"/>
    <mergeCell ref="E24:K24"/>
  </mergeCells>
  <phoneticPr fontId="3"/>
  <conditionalFormatting sqref="G26:K26">
    <cfRule type="expression" dxfId="179" priority="2">
      <formula>$G26&lt;&gt;""</formula>
    </cfRule>
  </conditionalFormatting>
  <conditionalFormatting sqref="G27:K33">
    <cfRule type="expression" dxfId="178" priority="1">
      <formula>$G27&lt;&gt;""</formula>
    </cfRule>
  </conditionalFormatting>
  <pageMargins left="0.19685039370078741" right="0.19685039370078741" top="0.39370078740157483"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sheetPr>
  <dimension ref="A1:AG170"/>
  <sheetViews>
    <sheetView showGridLines="0" view="pageBreakPreview" zoomScale="85" zoomScaleNormal="70" zoomScaleSheetLayoutView="85" zoomScalePageLayoutView="85" workbookViewId="0">
      <selection activeCell="N119" sqref="N119"/>
    </sheetView>
  </sheetViews>
  <sheetFormatPr defaultRowHeight="14.25"/>
  <cols>
    <col min="1" max="1" width="1.625" style="8" customWidth="1"/>
    <col min="2" max="2" width="1.5" style="8" customWidth="1"/>
    <col min="3" max="3" width="9.125" style="8" customWidth="1"/>
    <col min="4" max="4" width="12.375" style="8" customWidth="1"/>
    <col min="5" max="5" width="20.25" style="8" customWidth="1"/>
    <col min="6" max="6" width="9.875" style="8" customWidth="1"/>
    <col min="7" max="7" width="10.5" style="11" customWidth="1"/>
    <col min="8" max="8" width="8.25" style="11" customWidth="1"/>
    <col min="9" max="9" width="9.625" style="11" customWidth="1"/>
    <col min="10" max="10" width="13.625" style="8" customWidth="1"/>
    <col min="11" max="11" width="19.125" style="8" customWidth="1"/>
    <col min="12" max="12" width="13.125" style="8" customWidth="1"/>
    <col min="13" max="13" width="15.625" style="8" customWidth="1"/>
    <col min="14" max="14" width="23.5" style="8" customWidth="1"/>
    <col min="15" max="15" width="1.75" style="8" customWidth="1"/>
    <col min="16" max="16" width="5.25" style="8" hidden="1" customWidth="1"/>
    <col min="17" max="18" width="9" style="8" hidden="1" customWidth="1"/>
    <col min="19" max="19" width="37.375" style="8" hidden="1" customWidth="1"/>
    <col min="20" max="20" width="9" style="8" hidden="1" customWidth="1"/>
    <col min="21" max="261" width="9" style="8"/>
    <col min="262" max="262" width="0.75" style="8" customWidth="1"/>
    <col min="263" max="263" width="5.75" style="8" bestFit="1" customWidth="1"/>
    <col min="264" max="264" width="2.5" style="8" customWidth="1"/>
    <col min="265" max="265" width="43.625" style="8" customWidth="1"/>
    <col min="266" max="266" width="11.75" style="8" customWidth="1"/>
    <col min="267" max="267" width="13.625" style="8" customWidth="1"/>
    <col min="268" max="268" width="26.25" style="8" customWidth="1"/>
    <col min="269" max="269" width="17.375" style="8" customWidth="1"/>
    <col min="270" max="270" width="31.375" style="8" customWidth="1"/>
    <col min="271" max="271" width="2.25" style="8" customWidth="1"/>
    <col min="272" max="517" width="9" style="8"/>
    <col min="518" max="518" width="0.75" style="8" customWidth="1"/>
    <col min="519" max="519" width="5.75" style="8" bestFit="1" customWidth="1"/>
    <col min="520" max="520" width="2.5" style="8" customWidth="1"/>
    <col min="521" max="521" width="43.625" style="8" customWidth="1"/>
    <col min="522" max="522" width="11.75" style="8" customWidth="1"/>
    <col min="523" max="523" width="13.625" style="8" customWidth="1"/>
    <col min="524" max="524" width="26.25" style="8" customWidth="1"/>
    <col min="525" max="525" width="17.375" style="8" customWidth="1"/>
    <col min="526" max="526" width="31.375" style="8" customWidth="1"/>
    <col min="527" max="527" width="2.25" style="8" customWidth="1"/>
    <col min="528" max="773" width="9" style="8"/>
    <col min="774" max="774" width="0.75" style="8" customWidth="1"/>
    <col min="775" max="775" width="5.75" style="8" bestFit="1" customWidth="1"/>
    <col min="776" max="776" width="2.5" style="8" customWidth="1"/>
    <col min="777" max="777" width="43.625" style="8" customWidth="1"/>
    <col min="778" max="778" width="11.75" style="8" customWidth="1"/>
    <col min="779" max="779" width="13.625" style="8" customWidth="1"/>
    <col min="780" max="780" width="26.25" style="8" customWidth="1"/>
    <col min="781" max="781" width="17.375" style="8" customWidth="1"/>
    <col min="782" max="782" width="31.375" style="8" customWidth="1"/>
    <col min="783" max="783" width="2.25" style="8" customWidth="1"/>
    <col min="784" max="1029" width="9" style="8"/>
    <col min="1030" max="1030" width="0.75" style="8" customWidth="1"/>
    <col min="1031" max="1031" width="5.75" style="8" bestFit="1" customWidth="1"/>
    <col min="1032" max="1032" width="2.5" style="8" customWidth="1"/>
    <col min="1033" max="1033" width="43.625" style="8" customWidth="1"/>
    <col min="1034" max="1034" width="11.75" style="8" customWidth="1"/>
    <col min="1035" max="1035" width="13.625" style="8" customWidth="1"/>
    <col min="1036" max="1036" width="26.25" style="8" customWidth="1"/>
    <col min="1037" max="1037" width="17.375" style="8" customWidth="1"/>
    <col min="1038" max="1038" width="31.375" style="8" customWidth="1"/>
    <col min="1039" max="1039" width="2.25" style="8" customWidth="1"/>
    <col min="1040" max="1285" width="9" style="8"/>
    <col min="1286" max="1286" width="0.75" style="8" customWidth="1"/>
    <col min="1287" max="1287" width="5.75" style="8" bestFit="1" customWidth="1"/>
    <col min="1288" max="1288" width="2.5" style="8" customWidth="1"/>
    <col min="1289" max="1289" width="43.625" style="8" customWidth="1"/>
    <col min="1290" max="1290" width="11.75" style="8" customWidth="1"/>
    <col min="1291" max="1291" width="13.625" style="8" customWidth="1"/>
    <col min="1292" max="1292" width="26.25" style="8" customWidth="1"/>
    <col min="1293" max="1293" width="17.375" style="8" customWidth="1"/>
    <col min="1294" max="1294" width="31.375" style="8" customWidth="1"/>
    <col min="1295" max="1295" width="2.25" style="8" customWidth="1"/>
    <col min="1296" max="1541" width="9" style="8"/>
    <col min="1542" max="1542" width="0.75" style="8" customWidth="1"/>
    <col min="1543" max="1543" width="5.75" style="8" bestFit="1" customWidth="1"/>
    <col min="1544" max="1544" width="2.5" style="8" customWidth="1"/>
    <col min="1545" max="1545" width="43.625" style="8" customWidth="1"/>
    <col min="1546" max="1546" width="11.75" style="8" customWidth="1"/>
    <col min="1547" max="1547" width="13.625" style="8" customWidth="1"/>
    <col min="1548" max="1548" width="26.25" style="8" customWidth="1"/>
    <col min="1549" max="1549" width="17.375" style="8" customWidth="1"/>
    <col min="1550" max="1550" width="31.375" style="8" customWidth="1"/>
    <col min="1551" max="1551" width="2.25" style="8" customWidth="1"/>
    <col min="1552" max="1797" width="9" style="8"/>
    <col min="1798" max="1798" width="0.75" style="8" customWidth="1"/>
    <col min="1799" max="1799" width="5.75" style="8" bestFit="1" customWidth="1"/>
    <col min="1800" max="1800" width="2.5" style="8" customWidth="1"/>
    <col min="1801" max="1801" width="43.625" style="8" customWidth="1"/>
    <col min="1802" max="1802" width="11.75" style="8" customWidth="1"/>
    <col min="1803" max="1803" width="13.625" style="8" customWidth="1"/>
    <col min="1804" max="1804" width="26.25" style="8" customWidth="1"/>
    <col min="1805" max="1805" width="17.375" style="8" customWidth="1"/>
    <col min="1806" max="1806" width="31.375" style="8" customWidth="1"/>
    <col min="1807" max="1807" width="2.25" style="8" customWidth="1"/>
    <col min="1808" max="2053" width="9" style="8"/>
    <col min="2054" max="2054" width="0.75" style="8" customWidth="1"/>
    <col min="2055" max="2055" width="5.75" style="8" bestFit="1" customWidth="1"/>
    <col min="2056" max="2056" width="2.5" style="8" customWidth="1"/>
    <col min="2057" max="2057" width="43.625" style="8" customWidth="1"/>
    <col min="2058" max="2058" width="11.75" style="8" customWidth="1"/>
    <col min="2059" max="2059" width="13.625" style="8" customWidth="1"/>
    <col min="2060" max="2060" width="26.25" style="8" customWidth="1"/>
    <col min="2061" max="2061" width="17.375" style="8" customWidth="1"/>
    <col min="2062" max="2062" width="31.375" style="8" customWidth="1"/>
    <col min="2063" max="2063" width="2.25" style="8" customWidth="1"/>
    <col min="2064" max="2309" width="9" style="8"/>
    <col min="2310" max="2310" width="0.75" style="8" customWidth="1"/>
    <col min="2311" max="2311" width="5.75" style="8" bestFit="1" customWidth="1"/>
    <col min="2312" max="2312" width="2.5" style="8" customWidth="1"/>
    <col min="2313" max="2313" width="43.625" style="8" customWidth="1"/>
    <col min="2314" max="2314" width="11.75" style="8" customWidth="1"/>
    <col min="2315" max="2315" width="13.625" style="8" customWidth="1"/>
    <col min="2316" max="2316" width="26.25" style="8" customWidth="1"/>
    <col min="2317" max="2317" width="17.375" style="8" customWidth="1"/>
    <col min="2318" max="2318" width="31.375" style="8" customWidth="1"/>
    <col min="2319" max="2319" width="2.25" style="8" customWidth="1"/>
    <col min="2320" max="2565" width="9" style="8"/>
    <col min="2566" max="2566" width="0.75" style="8" customWidth="1"/>
    <col min="2567" max="2567" width="5.75" style="8" bestFit="1" customWidth="1"/>
    <col min="2568" max="2568" width="2.5" style="8" customWidth="1"/>
    <col min="2569" max="2569" width="43.625" style="8" customWidth="1"/>
    <col min="2570" max="2570" width="11.75" style="8" customWidth="1"/>
    <col min="2571" max="2571" width="13.625" style="8" customWidth="1"/>
    <col min="2572" max="2572" width="26.25" style="8" customWidth="1"/>
    <col min="2573" max="2573" width="17.375" style="8" customWidth="1"/>
    <col min="2574" max="2574" width="31.375" style="8" customWidth="1"/>
    <col min="2575" max="2575" width="2.25" style="8" customWidth="1"/>
    <col min="2576" max="2821" width="9" style="8"/>
    <col min="2822" max="2822" width="0.75" style="8" customWidth="1"/>
    <col min="2823" max="2823" width="5.75" style="8" bestFit="1" customWidth="1"/>
    <col min="2824" max="2824" width="2.5" style="8" customWidth="1"/>
    <col min="2825" max="2825" width="43.625" style="8" customWidth="1"/>
    <col min="2826" max="2826" width="11.75" style="8" customWidth="1"/>
    <col min="2827" max="2827" width="13.625" style="8" customWidth="1"/>
    <col min="2828" max="2828" width="26.25" style="8" customWidth="1"/>
    <col min="2829" max="2829" width="17.375" style="8" customWidth="1"/>
    <col min="2830" max="2830" width="31.375" style="8" customWidth="1"/>
    <col min="2831" max="2831" width="2.25" style="8" customWidth="1"/>
    <col min="2832" max="3077" width="9" style="8"/>
    <col min="3078" max="3078" width="0.75" style="8" customWidth="1"/>
    <col min="3079" max="3079" width="5.75" style="8" bestFit="1" customWidth="1"/>
    <col min="3080" max="3080" width="2.5" style="8" customWidth="1"/>
    <col min="3081" max="3081" width="43.625" style="8" customWidth="1"/>
    <col min="3082" max="3082" width="11.75" style="8" customWidth="1"/>
    <col min="3083" max="3083" width="13.625" style="8" customWidth="1"/>
    <col min="3084" max="3084" width="26.25" style="8" customWidth="1"/>
    <col min="3085" max="3085" width="17.375" style="8" customWidth="1"/>
    <col min="3086" max="3086" width="31.375" style="8" customWidth="1"/>
    <col min="3087" max="3087" width="2.25" style="8" customWidth="1"/>
    <col min="3088" max="3333" width="9" style="8"/>
    <col min="3334" max="3334" width="0.75" style="8" customWidth="1"/>
    <col min="3335" max="3335" width="5.75" style="8" bestFit="1" customWidth="1"/>
    <col min="3336" max="3336" width="2.5" style="8" customWidth="1"/>
    <col min="3337" max="3337" width="43.625" style="8" customWidth="1"/>
    <col min="3338" max="3338" width="11.75" style="8" customWidth="1"/>
    <col min="3339" max="3339" width="13.625" style="8" customWidth="1"/>
    <col min="3340" max="3340" width="26.25" style="8" customWidth="1"/>
    <col min="3341" max="3341" width="17.375" style="8" customWidth="1"/>
    <col min="3342" max="3342" width="31.375" style="8" customWidth="1"/>
    <col min="3343" max="3343" width="2.25" style="8" customWidth="1"/>
    <col min="3344" max="3589" width="9" style="8"/>
    <col min="3590" max="3590" width="0.75" style="8" customWidth="1"/>
    <col min="3591" max="3591" width="5.75" style="8" bestFit="1" customWidth="1"/>
    <col min="3592" max="3592" width="2.5" style="8" customWidth="1"/>
    <col min="3593" max="3593" width="43.625" style="8" customWidth="1"/>
    <col min="3594" max="3594" width="11.75" style="8" customWidth="1"/>
    <col min="3595" max="3595" width="13.625" style="8" customWidth="1"/>
    <col min="3596" max="3596" width="26.25" style="8" customWidth="1"/>
    <col min="3597" max="3597" width="17.375" style="8" customWidth="1"/>
    <col min="3598" max="3598" width="31.375" style="8" customWidth="1"/>
    <col min="3599" max="3599" width="2.25" style="8" customWidth="1"/>
    <col min="3600" max="3845" width="9" style="8"/>
    <col min="3846" max="3846" width="0.75" style="8" customWidth="1"/>
    <col min="3847" max="3847" width="5.75" style="8" bestFit="1" customWidth="1"/>
    <col min="3848" max="3848" width="2.5" style="8" customWidth="1"/>
    <col min="3849" max="3849" width="43.625" style="8" customWidth="1"/>
    <col min="3850" max="3850" width="11.75" style="8" customWidth="1"/>
    <col min="3851" max="3851" width="13.625" style="8" customWidth="1"/>
    <col min="3852" max="3852" width="26.25" style="8" customWidth="1"/>
    <col min="3853" max="3853" width="17.375" style="8" customWidth="1"/>
    <col min="3854" max="3854" width="31.375" style="8" customWidth="1"/>
    <col min="3855" max="3855" width="2.25" style="8" customWidth="1"/>
    <col min="3856" max="4101" width="9" style="8"/>
    <col min="4102" max="4102" width="0.75" style="8" customWidth="1"/>
    <col min="4103" max="4103" width="5.75" style="8" bestFit="1" customWidth="1"/>
    <col min="4104" max="4104" width="2.5" style="8" customWidth="1"/>
    <col min="4105" max="4105" width="43.625" style="8" customWidth="1"/>
    <col min="4106" max="4106" width="11.75" style="8" customWidth="1"/>
    <col min="4107" max="4107" width="13.625" style="8" customWidth="1"/>
    <col min="4108" max="4108" width="26.25" style="8" customWidth="1"/>
    <col min="4109" max="4109" width="17.375" style="8" customWidth="1"/>
    <col min="4110" max="4110" width="31.375" style="8" customWidth="1"/>
    <col min="4111" max="4111" width="2.25" style="8" customWidth="1"/>
    <col min="4112" max="4357" width="9" style="8"/>
    <col min="4358" max="4358" width="0.75" style="8" customWidth="1"/>
    <col min="4359" max="4359" width="5.75" style="8" bestFit="1" customWidth="1"/>
    <col min="4360" max="4360" width="2.5" style="8" customWidth="1"/>
    <col min="4361" max="4361" width="43.625" style="8" customWidth="1"/>
    <col min="4362" max="4362" width="11.75" style="8" customWidth="1"/>
    <col min="4363" max="4363" width="13.625" style="8" customWidth="1"/>
    <col min="4364" max="4364" width="26.25" style="8" customWidth="1"/>
    <col min="4365" max="4365" width="17.375" style="8" customWidth="1"/>
    <col min="4366" max="4366" width="31.375" style="8" customWidth="1"/>
    <col min="4367" max="4367" width="2.25" style="8" customWidth="1"/>
    <col min="4368" max="4613" width="9" style="8"/>
    <col min="4614" max="4614" width="0.75" style="8" customWidth="1"/>
    <col min="4615" max="4615" width="5.75" style="8" bestFit="1" customWidth="1"/>
    <col min="4616" max="4616" width="2.5" style="8" customWidth="1"/>
    <col min="4617" max="4617" width="43.625" style="8" customWidth="1"/>
    <col min="4618" max="4618" width="11.75" style="8" customWidth="1"/>
    <col min="4619" max="4619" width="13.625" style="8" customWidth="1"/>
    <col min="4620" max="4620" width="26.25" style="8" customWidth="1"/>
    <col min="4621" max="4621" width="17.375" style="8" customWidth="1"/>
    <col min="4622" max="4622" width="31.375" style="8" customWidth="1"/>
    <col min="4623" max="4623" width="2.25" style="8" customWidth="1"/>
    <col min="4624" max="4869" width="9" style="8"/>
    <col min="4870" max="4870" width="0.75" style="8" customWidth="1"/>
    <col min="4871" max="4871" width="5.75" style="8" bestFit="1" customWidth="1"/>
    <col min="4872" max="4872" width="2.5" style="8" customWidth="1"/>
    <col min="4873" max="4873" width="43.625" style="8" customWidth="1"/>
    <col min="4874" max="4874" width="11.75" style="8" customWidth="1"/>
    <col min="4875" max="4875" width="13.625" style="8" customWidth="1"/>
    <col min="4876" max="4876" width="26.25" style="8" customWidth="1"/>
    <col min="4877" max="4877" width="17.375" style="8" customWidth="1"/>
    <col min="4878" max="4878" width="31.375" style="8" customWidth="1"/>
    <col min="4879" max="4879" width="2.25" style="8" customWidth="1"/>
    <col min="4880" max="5125" width="9" style="8"/>
    <col min="5126" max="5126" width="0.75" style="8" customWidth="1"/>
    <col min="5127" max="5127" width="5.75" style="8" bestFit="1" customWidth="1"/>
    <col min="5128" max="5128" width="2.5" style="8" customWidth="1"/>
    <col min="5129" max="5129" width="43.625" style="8" customWidth="1"/>
    <col min="5130" max="5130" width="11.75" style="8" customWidth="1"/>
    <col min="5131" max="5131" width="13.625" style="8" customWidth="1"/>
    <col min="5132" max="5132" width="26.25" style="8" customWidth="1"/>
    <col min="5133" max="5133" width="17.375" style="8" customWidth="1"/>
    <col min="5134" max="5134" width="31.375" style="8" customWidth="1"/>
    <col min="5135" max="5135" width="2.25" style="8" customWidth="1"/>
    <col min="5136" max="5381" width="9" style="8"/>
    <col min="5382" max="5382" width="0.75" style="8" customWidth="1"/>
    <col min="5383" max="5383" width="5.75" style="8" bestFit="1" customWidth="1"/>
    <col min="5384" max="5384" width="2.5" style="8" customWidth="1"/>
    <col min="5385" max="5385" width="43.625" style="8" customWidth="1"/>
    <col min="5386" max="5386" width="11.75" style="8" customWidth="1"/>
    <col min="5387" max="5387" width="13.625" style="8" customWidth="1"/>
    <col min="5388" max="5388" width="26.25" style="8" customWidth="1"/>
    <col min="5389" max="5389" width="17.375" style="8" customWidth="1"/>
    <col min="5390" max="5390" width="31.375" style="8" customWidth="1"/>
    <col min="5391" max="5391" width="2.25" style="8" customWidth="1"/>
    <col min="5392" max="5637" width="9" style="8"/>
    <col min="5638" max="5638" width="0.75" style="8" customWidth="1"/>
    <col min="5639" max="5639" width="5.75" style="8" bestFit="1" customWidth="1"/>
    <col min="5640" max="5640" width="2.5" style="8" customWidth="1"/>
    <col min="5641" max="5641" width="43.625" style="8" customWidth="1"/>
    <col min="5642" max="5642" width="11.75" style="8" customWidth="1"/>
    <col min="5643" max="5643" width="13.625" style="8" customWidth="1"/>
    <col min="5644" max="5644" width="26.25" style="8" customWidth="1"/>
    <col min="5645" max="5645" width="17.375" style="8" customWidth="1"/>
    <col min="5646" max="5646" width="31.375" style="8" customWidth="1"/>
    <col min="5647" max="5647" width="2.25" style="8" customWidth="1"/>
    <col min="5648" max="5893" width="9" style="8"/>
    <col min="5894" max="5894" width="0.75" style="8" customWidth="1"/>
    <col min="5895" max="5895" width="5.75" style="8" bestFit="1" customWidth="1"/>
    <col min="5896" max="5896" width="2.5" style="8" customWidth="1"/>
    <col min="5897" max="5897" width="43.625" style="8" customWidth="1"/>
    <col min="5898" max="5898" width="11.75" style="8" customWidth="1"/>
    <col min="5899" max="5899" width="13.625" style="8" customWidth="1"/>
    <col min="5900" max="5900" width="26.25" style="8" customWidth="1"/>
    <col min="5901" max="5901" width="17.375" style="8" customWidth="1"/>
    <col min="5902" max="5902" width="31.375" style="8" customWidth="1"/>
    <col min="5903" max="5903" width="2.25" style="8" customWidth="1"/>
    <col min="5904" max="6149" width="9" style="8"/>
    <col min="6150" max="6150" width="0.75" style="8" customWidth="1"/>
    <col min="6151" max="6151" width="5.75" style="8" bestFit="1" customWidth="1"/>
    <col min="6152" max="6152" width="2.5" style="8" customWidth="1"/>
    <col min="6153" max="6153" width="43.625" style="8" customWidth="1"/>
    <col min="6154" max="6154" width="11.75" style="8" customWidth="1"/>
    <col min="6155" max="6155" width="13.625" style="8" customWidth="1"/>
    <col min="6156" max="6156" width="26.25" style="8" customWidth="1"/>
    <col min="6157" max="6157" width="17.375" style="8" customWidth="1"/>
    <col min="6158" max="6158" width="31.375" style="8" customWidth="1"/>
    <col min="6159" max="6159" width="2.25" style="8" customWidth="1"/>
    <col min="6160" max="6405" width="9" style="8"/>
    <col min="6406" max="6406" width="0.75" style="8" customWidth="1"/>
    <col min="6407" max="6407" width="5.75" style="8" bestFit="1" customWidth="1"/>
    <col min="6408" max="6408" width="2.5" style="8" customWidth="1"/>
    <col min="6409" max="6409" width="43.625" style="8" customWidth="1"/>
    <col min="6410" max="6410" width="11.75" style="8" customWidth="1"/>
    <col min="6411" max="6411" width="13.625" style="8" customWidth="1"/>
    <col min="6412" max="6412" width="26.25" style="8" customWidth="1"/>
    <col min="6413" max="6413" width="17.375" style="8" customWidth="1"/>
    <col min="6414" max="6414" width="31.375" style="8" customWidth="1"/>
    <col min="6415" max="6415" width="2.25" style="8" customWidth="1"/>
    <col min="6416" max="6661" width="9" style="8"/>
    <col min="6662" max="6662" width="0.75" style="8" customWidth="1"/>
    <col min="6663" max="6663" width="5.75" style="8" bestFit="1" customWidth="1"/>
    <col min="6664" max="6664" width="2.5" style="8" customWidth="1"/>
    <col min="6665" max="6665" width="43.625" style="8" customWidth="1"/>
    <col min="6666" max="6666" width="11.75" style="8" customWidth="1"/>
    <col min="6667" max="6667" width="13.625" style="8" customWidth="1"/>
    <col min="6668" max="6668" width="26.25" style="8" customWidth="1"/>
    <col min="6669" max="6669" width="17.375" style="8" customWidth="1"/>
    <col min="6670" max="6670" width="31.375" style="8" customWidth="1"/>
    <col min="6671" max="6671" width="2.25" style="8" customWidth="1"/>
    <col min="6672" max="6917" width="9" style="8"/>
    <col min="6918" max="6918" width="0.75" style="8" customWidth="1"/>
    <col min="6919" max="6919" width="5.75" style="8" bestFit="1" customWidth="1"/>
    <col min="6920" max="6920" width="2.5" style="8" customWidth="1"/>
    <col min="6921" max="6921" width="43.625" style="8" customWidth="1"/>
    <col min="6922" max="6922" width="11.75" style="8" customWidth="1"/>
    <col min="6923" max="6923" width="13.625" style="8" customWidth="1"/>
    <col min="6924" max="6924" width="26.25" style="8" customWidth="1"/>
    <col min="6925" max="6925" width="17.375" style="8" customWidth="1"/>
    <col min="6926" max="6926" width="31.375" style="8" customWidth="1"/>
    <col min="6927" max="6927" width="2.25" style="8" customWidth="1"/>
    <col min="6928" max="7173" width="9" style="8"/>
    <col min="7174" max="7174" width="0.75" style="8" customWidth="1"/>
    <col min="7175" max="7175" width="5.75" style="8" bestFit="1" customWidth="1"/>
    <col min="7176" max="7176" width="2.5" style="8" customWidth="1"/>
    <col min="7177" max="7177" width="43.625" style="8" customWidth="1"/>
    <col min="7178" max="7178" width="11.75" style="8" customWidth="1"/>
    <col min="7179" max="7179" width="13.625" style="8" customWidth="1"/>
    <col min="7180" max="7180" width="26.25" style="8" customWidth="1"/>
    <col min="7181" max="7181" width="17.375" style="8" customWidth="1"/>
    <col min="7182" max="7182" width="31.375" style="8" customWidth="1"/>
    <col min="7183" max="7183" width="2.25" style="8" customWidth="1"/>
    <col min="7184" max="7429" width="9" style="8"/>
    <col min="7430" max="7430" width="0.75" style="8" customWidth="1"/>
    <col min="7431" max="7431" width="5.75" style="8" bestFit="1" customWidth="1"/>
    <col min="7432" max="7432" width="2.5" style="8" customWidth="1"/>
    <col min="7433" max="7433" width="43.625" style="8" customWidth="1"/>
    <col min="7434" max="7434" width="11.75" style="8" customWidth="1"/>
    <col min="7435" max="7435" width="13.625" style="8" customWidth="1"/>
    <col min="7436" max="7436" width="26.25" style="8" customWidth="1"/>
    <col min="7437" max="7437" width="17.375" style="8" customWidth="1"/>
    <col min="7438" max="7438" width="31.375" style="8" customWidth="1"/>
    <col min="7439" max="7439" width="2.25" style="8" customWidth="1"/>
    <col min="7440" max="7685" width="9" style="8"/>
    <col min="7686" max="7686" width="0.75" style="8" customWidth="1"/>
    <col min="7687" max="7687" width="5.75" style="8" bestFit="1" customWidth="1"/>
    <col min="7688" max="7688" width="2.5" style="8" customWidth="1"/>
    <col min="7689" max="7689" width="43.625" style="8" customWidth="1"/>
    <col min="7690" max="7690" width="11.75" style="8" customWidth="1"/>
    <col min="7691" max="7691" width="13.625" style="8" customWidth="1"/>
    <col min="7692" max="7692" width="26.25" style="8" customWidth="1"/>
    <col min="7693" max="7693" width="17.375" style="8" customWidth="1"/>
    <col min="7694" max="7694" width="31.375" style="8" customWidth="1"/>
    <col min="7695" max="7695" width="2.25" style="8" customWidth="1"/>
    <col min="7696" max="7941" width="9" style="8"/>
    <col min="7942" max="7942" width="0.75" style="8" customWidth="1"/>
    <col min="7943" max="7943" width="5.75" style="8" bestFit="1" customWidth="1"/>
    <col min="7944" max="7944" width="2.5" style="8" customWidth="1"/>
    <col min="7945" max="7945" width="43.625" style="8" customWidth="1"/>
    <col min="7946" max="7946" width="11.75" style="8" customWidth="1"/>
    <col min="7947" max="7947" width="13.625" style="8" customWidth="1"/>
    <col min="7948" max="7948" width="26.25" style="8" customWidth="1"/>
    <col min="7949" max="7949" width="17.375" style="8" customWidth="1"/>
    <col min="7950" max="7950" width="31.375" style="8" customWidth="1"/>
    <col min="7951" max="7951" width="2.25" style="8" customWidth="1"/>
    <col min="7952" max="8197" width="9" style="8"/>
    <col min="8198" max="8198" width="0.75" style="8" customWidth="1"/>
    <col min="8199" max="8199" width="5.75" style="8" bestFit="1" customWidth="1"/>
    <col min="8200" max="8200" width="2.5" style="8" customWidth="1"/>
    <col min="8201" max="8201" width="43.625" style="8" customWidth="1"/>
    <col min="8202" max="8202" width="11.75" style="8" customWidth="1"/>
    <col min="8203" max="8203" width="13.625" style="8" customWidth="1"/>
    <col min="8204" max="8204" width="26.25" style="8" customWidth="1"/>
    <col min="8205" max="8205" width="17.375" style="8" customWidth="1"/>
    <col min="8206" max="8206" width="31.375" style="8" customWidth="1"/>
    <col min="8207" max="8207" width="2.25" style="8" customWidth="1"/>
    <col min="8208" max="8453" width="9" style="8"/>
    <col min="8454" max="8454" width="0.75" style="8" customWidth="1"/>
    <col min="8455" max="8455" width="5.75" style="8" bestFit="1" customWidth="1"/>
    <col min="8456" max="8456" width="2.5" style="8" customWidth="1"/>
    <col min="8457" max="8457" width="43.625" style="8" customWidth="1"/>
    <col min="8458" max="8458" width="11.75" style="8" customWidth="1"/>
    <col min="8459" max="8459" width="13.625" style="8" customWidth="1"/>
    <col min="8460" max="8460" width="26.25" style="8" customWidth="1"/>
    <col min="8461" max="8461" width="17.375" style="8" customWidth="1"/>
    <col min="8462" max="8462" width="31.375" style="8" customWidth="1"/>
    <col min="8463" max="8463" width="2.25" style="8" customWidth="1"/>
    <col min="8464" max="8709" width="9" style="8"/>
    <col min="8710" max="8710" width="0.75" style="8" customWidth="1"/>
    <col min="8711" max="8711" width="5.75" style="8" bestFit="1" customWidth="1"/>
    <col min="8712" max="8712" width="2.5" style="8" customWidth="1"/>
    <col min="8713" max="8713" width="43.625" style="8" customWidth="1"/>
    <col min="8714" max="8714" width="11.75" style="8" customWidth="1"/>
    <col min="8715" max="8715" width="13.625" style="8" customWidth="1"/>
    <col min="8716" max="8716" width="26.25" style="8" customWidth="1"/>
    <col min="8717" max="8717" width="17.375" style="8" customWidth="1"/>
    <col min="8718" max="8718" width="31.375" style="8" customWidth="1"/>
    <col min="8719" max="8719" width="2.25" style="8" customWidth="1"/>
    <col min="8720" max="8965" width="9" style="8"/>
    <col min="8966" max="8966" width="0.75" style="8" customWidth="1"/>
    <col min="8967" max="8967" width="5.75" style="8" bestFit="1" customWidth="1"/>
    <col min="8968" max="8968" width="2.5" style="8" customWidth="1"/>
    <col min="8969" max="8969" width="43.625" style="8" customWidth="1"/>
    <col min="8970" max="8970" width="11.75" style="8" customWidth="1"/>
    <col min="8971" max="8971" width="13.625" style="8" customWidth="1"/>
    <col min="8972" max="8972" width="26.25" style="8" customWidth="1"/>
    <col min="8973" max="8973" width="17.375" style="8" customWidth="1"/>
    <col min="8974" max="8974" width="31.375" style="8" customWidth="1"/>
    <col min="8975" max="8975" width="2.25" style="8" customWidth="1"/>
    <col min="8976" max="9221" width="9" style="8"/>
    <col min="9222" max="9222" width="0.75" style="8" customWidth="1"/>
    <col min="9223" max="9223" width="5.75" style="8" bestFit="1" customWidth="1"/>
    <col min="9224" max="9224" width="2.5" style="8" customWidth="1"/>
    <col min="9225" max="9225" width="43.625" style="8" customWidth="1"/>
    <col min="9226" max="9226" width="11.75" style="8" customWidth="1"/>
    <col min="9227" max="9227" width="13.625" style="8" customWidth="1"/>
    <col min="9228" max="9228" width="26.25" style="8" customWidth="1"/>
    <col min="9229" max="9229" width="17.375" style="8" customWidth="1"/>
    <col min="9230" max="9230" width="31.375" style="8" customWidth="1"/>
    <col min="9231" max="9231" width="2.25" style="8" customWidth="1"/>
    <col min="9232" max="9477" width="9" style="8"/>
    <col min="9478" max="9478" width="0.75" style="8" customWidth="1"/>
    <col min="9479" max="9479" width="5.75" style="8" bestFit="1" customWidth="1"/>
    <col min="9480" max="9480" width="2.5" style="8" customWidth="1"/>
    <col min="9481" max="9481" width="43.625" style="8" customWidth="1"/>
    <col min="9482" max="9482" width="11.75" style="8" customWidth="1"/>
    <col min="9483" max="9483" width="13.625" style="8" customWidth="1"/>
    <col min="9484" max="9484" width="26.25" style="8" customWidth="1"/>
    <col min="9485" max="9485" width="17.375" style="8" customWidth="1"/>
    <col min="9486" max="9486" width="31.375" style="8" customWidth="1"/>
    <col min="9487" max="9487" width="2.25" style="8" customWidth="1"/>
    <col min="9488" max="9733" width="9" style="8"/>
    <col min="9734" max="9734" width="0.75" style="8" customWidth="1"/>
    <col min="9735" max="9735" width="5.75" style="8" bestFit="1" customWidth="1"/>
    <col min="9736" max="9736" width="2.5" style="8" customWidth="1"/>
    <col min="9737" max="9737" width="43.625" style="8" customWidth="1"/>
    <col min="9738" max="9738" width="11.75" style="8" customWidth="1"/>
    <col min="9739" max="9739" width="13.625" style="8" customWidth="1"/>
    <col min="9740" max="9740" width="26.25" style="8" customWidth="1"/>
    <col min="9741" max="9741" width="17.375" style="8" customWidth="1"/>
    <col min="9742" max="9742" width="31.375" style="8" customWidth="1"/>
    <col min="9743" max="9743" width="2.25" style="8" customWidth="1"/>
    <col min="9744" max="9989" width="9" style="8"/>
    <col min="9990" max="9990" width="0.75" style="8" customWidth="1"/>
    <col min="9991" max="9991" width="5.75" style="8" bestFit="1" customWidth="1"/>
    <col min="9992" max="9992" width="2.5" style="8" customWidth="1"/>
    <col min="9993" max="9993" width="43.625" style="8" customWidth="1"/>
    <col min="9994" max="9994" width="11.75" style="8" customWidth="1"/>
    <col min="9995" max="9995" width="13.625" style="8" customWidth="1"/>
    <col min="9996" max="9996" width="26.25" style="8" customWidth="1"/>
    <col min="9997" max="9997" width="17.375" style="8" customWidth="1"/>
    <col min="9998" max="9998" width="31.375" style="8" customWidth="1"/>
    <col min="9999" max="9999" width="2.25" style="8" customWidth="1"/>
    <col min="10000" max="10245" width="9" style="8"/>
    <col min="10246" max="10246" width="0.75" style="8" customWidth="1"/>
    <col min="10247" max="10247" width="5.75" style="8" bestFit="1" customWidth="1"/>
    <col min="10248" max="10248" width="2.5" style="8" customWidth="1"/>
    <col min="10249" max="10249" width="43.625" style="8" customWidth="1"/>
    <col min="10250" max="10250" width="11.75" style="8" customWidth="1"/>
    <col min="10251" max="10251" width="13.625" style="8" customWidth="1"/>
    <col min="10252" max="10252" width="26.25" style="8" customWidth="1"/>
    <col min="10253" max="10253" width="17.375" style="8" customWidth="1"/>
    <col min="10254" max="10254" width="31.375" style="8" customWidth="1"/>
    <col min="10255" max="10255" width="2.25" style="8" customWidth="1"/>
    <col min="10256" max="10501" width="9" style="8"/>
    <col min="10502" max="10502" width="0.75" style="8" customWidth="1"/>
    <col min="10503" max="10503" width="5.75" style="8" bestFit="1" customWidth="1"/>
    <col min="10504" max="10504" width="2.5" style="8" customWidth="1"/>
    <col min="10505" max="10505" width="43.625" style="8" customWidth="1"/>
    <col min="10506" max="10506" width="11.75" style="8" customWidth="1"/>
    <col min="10507" max="10507" width="13.625" style="8" customWidth="1"/>
    <col min="10508" max="10508" width="26.25" style="8" customWidth="1"/>
    <col min="10509" max="10509" width="17.375" style="8" customWidth="1"/>
    <col min="10510" max="10510" width="31.375" style="8" customWidth="1"/>
    <col min="10511" max="10511" width="2.25" style="8" customWidth="1"/>
    <col min="10512" max="10757" width="9" style="8"/>
    <col min="10758" max="10758" width="0.75" style="8" customWidth="1"/>
    <col min="10759" max="10759" width="5.75" style="8" bestFit="1" customWidth="1"/>
    <col min="10760" max="10760" width="2.5" style="8" customWidth="1"/>
    <col min="10761" max="10761" width="43.625" style="8" customWidth="1"/>
    <col min="10762" max="10762" width="11.75" style="8" customWidth="1"/>
    <col min="10763" max="10763" width="13.625" style="8" customWidth="1"/>
    <col min="10764" max="10764" width="26.25" style="8" customWidth="1"/>
    <col min="10765" max="10765" width="17.375" style="8" customWidth="1"/>
    <col min="10766" max="10766" width="31.375" style="8" customWidth="1"/>
    <col min="10767" max="10767" width="2.25" style="8" customWidth="1"/>
    <col min="10768" max="11013" width="9" style="8"/>
    <col min="11014" max="11014" width="0.75" style="8" customWidth="1"/>
    <col min="11015" max="11015" width="5.75" style="8" bestFit="1" customWidth="1"/>
    <col min="11016" max="11016" width="2.5" style="8" customWidth="1"/>
    <col min="11017" max="11017" width="43.625" style="8" customWidth="1"/>
    <col min="11018" max="11018" width="11.75" style="8" customWidth="1"/>
    <col min="11019" max="11019" width="13.625" style="8" customWidth="1"/>
    <col min="11020" max="11020" width="26.25" style="8" customWidth="1"/>
    <col min="11021" max="11021" width="17.375" style="8" customWidth="1"/>
    <col min="11022" max="11022" width="31.375" style="8" customWidth="1"/>
    <col min="11023" max="11023" width="2.25" style="8" customWidth="1"/>
    <col min="11024" max="11269" width="9" style="8"/>
    <col min="11270" max="11270" width="0.75" style="8" customWidth="1"/>
    <col min="11271" max="11271" width="5.75" style="8" bestFit="1" customWidth="1"/>
    <col min="11272" max="11272" width="2.5" style="8" customWidth="1"/>
    <col min="11273" max="11273" width="43.625" style="8" customWidth="1"/>
    <col min="11274" max="11274" width="11.75" style="8" customWidth="1"/>
    <col min="11275" max="11275" width="13.625" style="8" customWidth="1"/>
    <col min="11276" max="11276" width="26.25" style="8" customWidth="1"/>
    <col min="11277" max="11277" width="17.375" style="8" customWidth="1"/>
    <col min="11278" max="11278" width="31.375" style="8" customWidth="1"/>
    <col min="11279" max="11279" width="2.25" style="8" customWidth="1"/>
    <col min="11280" max="11525" width="9" style="8"/>
    <col min="11526" max="11526" width="0.75" style="8" customWidth="1"/>
    <col min="11527" max="11527" width="5.75" style="8" bestFit="1" customWidth="1"/>
    <col min="11528" max="11528" width="2.5" style="8" customWidth="1"/>
    <col min="11529" max="11529" width="43.625" style="8" customWidth="1"/>
    <col min="11530" max="11530" width="11.75" style="8" customWidth="1"/>
    <col min="11531" max="11531" width="13.625" style="8" customWidth="1"/>
    <col min="11532" max="11532" width="26.25" style="8" customWidth="1"/>
    <col min="11533" max="11533" width="17.375" style="8" customWidth="1"/>
    <col min="11534" max="11534" width="31.375" style="8" customWidth="1"/>
    <col min="11535" max="11535" width="2.25" style="8" customWidth="1"/>
    <col min="11536" max="11781" width="9" style="8"/>
    <col min="11782" max="11782" width="0.75" style="8" customWidth="1"/>
    <col min="11783" max="11783" width="5.75" style="8" bestFit="1" customWidth="1"/>
    <col min="11784" max="11784" width="2.5" style="8" customWidth="1"/>
    <col min="11785" max="11785" width="43.625" style="8" customWidth="1"/>
    <col min="11786" max="11786" width="11.75" style="8" customWidth="1"/>
    <col min="11787" max="11787" width="13.625" style="8" customWidth="1"/>
    <col min="11788" max="11788" width="26.25" style="8" customWidth="1"/>
    <col min="11789" max="11789" width="17.375" style="8" customWidth="1"/>
    <col min="11790" max="11790" width="31.375" style="8" customWidth="1"/>
    <col min="11791" max="11791" width="2.25" style="8" customWidth="1"/>
    <col min="11792" max="12037" width="9" style="8"/>
    <col min="12038" max="12038" width="0.75" style="8" customWidth="1"/>
    <col min="12039" max="12039" width="5.75" style="8" bestFit="1" customWidth="1"/>
    <col min="12040" max="12040" width="2.5" style="8" customWidth="1"/>
    <col min="12041" max="12041" width="43.625" style="8" customWidth="1"/>
    <col min="12042" max="12042" width="11.75" style="8" customWidth="1"/>
    <col min="12043" max="12043" width="13.625" style="8" customWidth="1"/>
    <col min="12044" max="12044" width="26.25" style="8" customWidth="1"/>
    <col min="12045" max="12045" width="17.375" style="8" customWidth="1"/>
    <col min="12046" max="12046" width="31.375" style="8" customWidth="1"/>
    <col min="12047" max="12047" width="2.25" style="8" customWidth="1"/>
    <col min="12048" max="12293" width="9" style="8"/>
    <col min="12294" max="12294" width="0.75" style="8" customWidth="1"/>
    <col min="12295" max="12295" width="5.75" style="8" bestFit="1" customWidth="1"/>
    <col min="12296" max="12296" width="2.5" style="8" customWidth="1"/>
    <col min="12297" max="12297" width="43.625" style="8" customWidth="1"/>
    <col min="12298" max="12298" width="11.75" style="8" customWidth="1"/>
    <col min="12299" max="12299" width="13.625" style="8" customWidth="1"/>
    <col min="12300" max="12300" width="26.25" style="8" customWidth="1"/>
    <col min="12301" max="12301" width="17.375" style="8" customWidth="1"/>
    <col min="12302" max="12302" width="31.375" style="8" customWidth="1"/>
    <col min="12303" max="12303" width="2.25" style="8" customWidth="1"/>
    <col min="12304" max="12549" width="9" style="8"/>
    <col min="12550" max="12550" width="0.75" style="8" customWidth="1"/>
    <col min="12551" max="12551" width="5.75" style="8" bestFit="1" customWidth="1"/>
    <col min="12552" max="12552" width="2.5" style="8" customWidth="1"/>
    <col min="12553" max="12553" width="43.625" style="8" customWidth="1"/>
    <col min="12554" max="12554" width="11.75" style="8" customWidth="1"/>
    <col min="12555" max="12555" width="13.625" style="8" customWidth="1"/>
    <col min="12556" max="12556" width="26.25" style="8" customWidth="1"/>
    <col min="12557" max="12557" width="17.375" style="8" customWidth="1"/>
    <col min="12558" max="12558" width="31.375" style="8" customWidth="1"/>
    <col min="12559" max="12559" width="2.25" style="8" customWidth="1"/>
    <col min="12560" max="12805" width="9" style="8"/>
    <col min="12806" max="12806" width="0.75" style="8" customWidth="1"/>
    <col min="12807" max="12807" width="5.75" style="8" bestFit="1" customWidth="1"/>
    <col min="12808" max="12808" width="2.5" style="8" customWidth="1"/>
    <col min="12809" max="12809" width="43.625" style="8" customWidth="1"/>
    <col min="12810" max="12810" width="11.75" style="8" customWidth="1"/>
    <col min="12811" max="12811" width="13.625" style="8" customWidth="1"/>
    <col min="12812" max="12812" width="26.25" style="8" customWidth="1"/>
    <col min="12813" max="12813" width="17.375" style="8" customWidth="1"/>
    <col min="12814" max="12814" width="31.375" style="8" customWidth="1"/>
    <col min="12815" max="12815" width="2.25" style="8" customWidth="1"/>
    <col min="12816" max="13061" width="9" style="8"/>
    <col min="13062" max="13062" width="0.75" style="8" customWidth="1"/>
    <col min="13063" max="13063" width="5.75" style="8" bestFit="1" customWidth="1"/>
    <col min="13064" max="13064" width="2.5" style="8" customWidth="1"/>
    <col min="13065" max="13065" width="43.625" style="8" customWidth="1"/>
    <col min="13066" max="13066" width="11.75" style="8" customWidth="1"/>
    <col min="13067" max="13067" width="13.625" style="8" customWidth="1"/>
    <col min="13068" max="13068" width="26.25" style="8" customWidth="1"/>
    <col min="13069" max="13069" width="17.375" style="8" customWidth="1"/>
    <col min="13070" max="13070" width="31.375" style="8" customWidth="1"/>
    <col min="13071" max="13071" width="2.25" style="8" customWidth="1"/>
    <col min="13072" max="13317" width="9" style="8"/>
    <col min="13318" max="13318" width="0.75" style="8" customWidth="1"/>
    <col min="13319" max="13319" width="5.75" style="8" bestFit="1" customWidth="1"/>
    <col min="13320" max="13320" width="2.5" style="8" customWidth="1"/>
    <col min="13321" max="13321" width="43.625" style="8" customWidth="1"/>
    <col min="13322" max="13322" width="11.75" style="8" customWidth="1"/>
    <col min="13323" max="13323" width="13.625" style="8" customWidth="1"/>
    <col min="13324" max="13324" width="26.25" style="8" customWidth="1"/>
    <col min="13325" max="13325" width="17.375" style="8" customWidth="1"/>
    <col min="13326" max="13326" width="31.375" style="8" customWidth="1"/>
    <col min="13327" max="13327" width="2.25" style="8" customWidth="1"/>
    <col min="13328" max="13573" width="9" style="8"/>
    <col min="13574" max="13574" width="0.75" style="8" customWidth="1"/>
    <col min="13575" max="13575" width="5.75" style="8" bestFit="1" customWidth="1"/>
    <col min="13576" max="13576" width="2.5" style="8" customWidth="1"/>
    <col min="13577" max="13577" width="43.625" style="8" customWidth="1"/>
    <col min="13578" max="13578" width="11.75" style="8" customWidth="1"/>
    <col min="13579" max="13579" width="13.625" style="8" customWidth="1"/>
    <col min="13580" max="13580" width="26.25" style="8" customWidth="1"/>
    <col min="13581" max="13581" width="17.375" style="8" customWidth="1"/>
    <col min="13582" max="13582" width="31.375" style="8" customWidth="1"/>
    <col min="13583" max="13583" width="2.25" style="8" customWidth="1"/>
    <col min="13584" max="13829" width="9" style="8"/>
    <col min="13830" max="13830" width="0.75" style="8" customWidth="1"/>
    <col min="13831" max="13831" width="5.75" style="8" bestFit="1" customWidth="1"/>
    <col min="13832" max="13832" width="2.5" style="8" customWidth="1"/>
    <col min="13833" max="13833" width="43.625" style="8" customWidth="1"/>
    <col min="13834" max="13834" width="11.75" style="8" customWidth="1"/>
    <col min="13835" max="13835" width="13.625" style="8" customWidth="1"/>
    <col min="13836" max="13836" width="26.25" style="8" customWidth="1"/>
    <col min="13837" max="13837" width="17.375" style="8" customWidth="1"/>
    <col min="13838" max="13838" width="31.375" style="8" customWidth="1"/>
    <col min="13839" max="13839" width="2.25" style="8" customWidth="1"/>
    <col min="13840" max="14085" width="9" style="8"/>
    <col min="14086" max="14086" width="0.75" style="8" customWidth="1"/>
    <col min="14087" max="14087" width="5.75" style="8" bestFit="1" customWidth="1"/>
    <col min="14088" max="14088" width="2.5" style="8" customWidth="1"/>
    <col min="14089" max="14089" width="43.625" style="8" customWidth="1"/>
    <col min="14090" max="14090" width="11.75" style="8" customWidth="1"/>
    <col min="14091" max="14091" width="13.625" style="8" customWidth="1"/>
    <col min="14092" max="14092" width="26.25" style="8" customWidth="1"/>
    <col min="14093" max="14093" width="17.375" style="8" customWidth="1"/>
    <col min="14094" max="14094" width="31.375" style="8" customWidth="1"/>
    <col min="14095" max="14095" width="2.25" style="8" customWidth="1"/>
    <col min="14096" max="14341" width="9" style="8"/>
    <col min="14342" max="14342" width="0.75" style="8" customWidth="1"/>
    <col min="14343" max="14343" width="5.75" style="8" bestFit="1" customWidth="1"/>
    <col min="14344" max="14344" width="2.5" style="8" customWidth="1"/>
    <col min="14345" max="14345" width="43.625" style="8" customWidth="1"/>
    <col min="14346" max="14346" width="11.75" style="8" customWidth="1"/>
    <col min="14347" max="14347" width="13.625" style="8" customWidth="1"/>
    <col min="14348" max="14348" width="26.25" style="8" customWidth="1"/>
    <col min="14349" max="14349" width="17.375" style="8" customWidth="1"/>
    <col min="14350" max="14350" width="31.375" style="8" customWidth="1"/>
    <col min="14351" max="14351" width="2.25" style="8" customWidth="1"/>
    <col min="14352" max="14597" width="9" style="8"/>
    <col min="14598" max="14598" width="0.75" style="8" customWidth="1"/>
    <col min="14599" max="14599" width="5.75" style="8" bestFit="1" customWidth="1"/>
    <col min="14600" max="14600" width="2.5" style="8" customWidth="1"/>
    <col min="14601" max="14601" width="43.625" style="8" customWidth="1"/>
    <col min="14602" max="14602" width="11.75" style="8" customWidth="1"/>
    <col min="14603" max="14603" width="13.625" style="8" customWidth="1"/>
    <col min="14604" max="14604" width="26.25" style="8" customWidth="1"/>
    <col min="14605" max="14605" width="17.375" style="8" customWidth="1"/>
    <col min="14606" max="14606" width="31.375" style="8" customWidth="1"/>
    <col min="14607" max="14607" width="2.25" style="8" customWidth="1"/>
    <col min="14608" max="14853" width="9" style="8"/>
    <col min="14854" max="14854" width="0.75" style="8" customWidth="1"/>
    <col min="14855" max="14855" width="5.75" style="8" bestFit="1" customWidth="1"/>
    <col min="14856" max="14856" width="2.5" style="8" customWidth="1"/>
    <col min="14857" max="14857" width="43.625" style="8" customWidth="1"/>
    <col min="14858" max="14858" width="11.75" style="8" customWidth="1"/>
    <col min="14859" max="14859" width="13.625" style="8" customWidth="1"/>
    <col min="14860" max="14860" width="26.25" style="8" customWidth="1"/>
    <col min="14861" max="14861" width="17.375" style="8" customWidth="1"/>
    <col min="14862" max="14862" width="31.375" style="8" customWidth="1"/>
    <col min="14863" max="14863" width="2.25" style="8" customWidth="1"/>
    <col min="14864" max="15109" width="9" style="8"/>
    <col min="15110" max="15110" width="0.75" style="8" customWidth="1"/>
    <col min="15111" max="15111" width="5.75" style="8" bestFit="1" customWidth="1"/>
    <col min="15112" max="15112" width="2.5" style="8" customWidth="1"/>
    <col min="15113" max="15113" width="43.625" style="8" customWidth="1"/>
    <col min="15114" max="15114" width="11.75" style="8" customWidth="1"/>
    <col min="15115" max="15115" width="13.625" style="8" customWidth="1"/>
    <col min="15116" max="15116" width="26.25" style="8" customWidth="1"/>
    <col min="15117" max="15117" width="17.375" style="8" customWidth="1"/>
    <col min="15118" max="15118" width="31.375" style="8" customWidth="1"/>
    <col min="15119" max="15119" width="2.25" style="8" customWidth="1"/>
    <col min="15120" max="15365" width="9" style="8"/>
    <col min="15366" max="15366" width="0.75" style="8" customWidth="1"/>
    <col min="15367" max="15367" width="5.75" style="8" bestFit="1" customWidth="1"/>
    <col min="15368" max="15368" width="2.5" style="8" customWidth="1"/>
    <col min="15369" max="15369" width="43.625" style="8" customWidth="1"/>
    <col min="15370" max="15370" width="11.75" style="8" customWidth="1"/>
    <col min="15371" max="15371" width="13.625" style="8" customWidth="1"/>
    <col min="15372" max="15372" width="26.25" style="8" customWidth="1"/>
    <col min="15373" max="15373" width="17.375" style="8" customWidth="1"/>
    <col min="15374" max="15374" width="31.375" style="8" customWidth="1"/>
    <col min="15375" max="15375" width="2.25" style="8" customWidth="1"/>
    <col min="15376" max="15621" width="9" style="8"/>
    <col min="15622" max="15622" width="0.75" style="8" customWidth="1"/>
    <col min="15623" max="15623" width="5.75" style="8" bestFit="1" customWidth="1"/>
    <col min="15624" max="15624" width="2.5" style="8" customWidth="1"/>
    <col min="15625" max="15625" width="43.625" style="8" customWidth="1"/>
    <col min="15626" max="15626" width="11.75" style="8" customWidth="1"/>
    <col min="15627" max="15627" width="13.625" style="8" customWidth="1"/>
    <col min="15628" max="15628" width="26.25" style="8" customWidth="1"/>
    <col min="15629" max="15629" width="17.375" style="8" customWidth="1"/>
    <col min="15630" max="15630" width="31.375" style="8" customWidth="1"/>
    <col min="15631" max="15631" width="2.25" style="8" customWidth="1"/>
    <col min="15632" max="15877" width="9" style="8"/>
    <col min="15878" max="15878" width="0.75" style="8" customWidth="1"/>
    <col min="15879" max="15879" width="5.75" style="8" bestFit="1" customWidth="1"/>
    <col min="15880" max="15880" width="2.5" style="8" customWidth="1"/>
    <col min="15881" max="15881" width="43.625" style="8" customWidth="1"/>
    <col min="15882" max="15882" width="11.75" style="8" customWidth="1"/>
    <col min="15883" max="15883" width="13.625" style="8" customWidth="1"/>
    <col min="15884" max="15884" width="26.25" style="8" customWidth="1"/>
    <col min="15885" max="15885" width="17.375" style="8" customWidth="1"/>
    <col min="15886" max="15886" width="31.375" style="8" customWidth="1"/>
    <col min="15887" max="15887" width="2.25" style="8" customWidth="1"/>
    <col min="15888" max="16133" width="9" style="8"/>
    <col min="16134" max="16134" width="0.75" style="8" customWidth="1"/>
    <col min="16135" max="16135" width="5.75" style="8" bestFit="1" customWidth="1"/>
    <col min="16136" max="16136" width="2.5" style="8" customWidth="1"/>
    <col min="16137" max="16137" width="43.625" style="8" customWidth="1"/>
    <col min="16138" max="16138" width="11.75" style="8" customWidth="1"/>
    <col min="16139" max="16139" width="13.625" style="8" customWidth="1"/>
    <col min="16140" max="16140" width="26.25" style="8" customWidth="1"/>
    <col min="16141" max="16141" width="17.375" style="8" customWidth="1"/>
    <col min="16142" max="16142" width="31.375" style="8" customWidth="1"/>
    <col min="16143" max="16143" width="2.25" style="8" customWidth="1"/>
    <col min="16144" max="16383" width="9" style="8"/>
    <col min="16384" max="16384" width="9" style="8" customWidth="1"/>
  </cols>
  <sheetData>
    <row r="1" spans="1:33" ht="24" customHeight="1">
      <c r="A1" s="4"/>
      <c r="B1" s="4"/>
      <c r="C1" s="5" t="s">
        <v>1344</v>
      </c>
      <c r="D1" s="6"/>
      <c r="E1" s="6"/>
      <c r="F1" s="4"/>
      <c r="G1" s="7"/>
      <c r="H1" s="7"/>
      <c r="I1" s="7"/>
      <c r="J1" s="4"/>
      <c r="K1" s="4"/>
      <c r="L1" s="4"/>
      <c r="M1" s="4"/>
      <c r="N1" s="4"/>
      <c r="O1" s="4"/>
    </row>
    <row r="2" spans="1:33" ht="19.5" customHeight="1">
      <c r="A2" s="4"/>
      <c r="B2" s="4"/>
      <c r="C2" s="92" t="s">
        <v>1342</v>
      </c>
      <c r="D2" s="9"/>
      <c r="E2" s="9"/>
      <c r="F2" s="4"/>
      <c r="G2" s="4"/>
      <c r="H2" s="4"/>
      <c r="I2" s="4"/>
      <c r="J2" s="4"/>
      <c r="K2" s="4"/>
      <c r="L2" s="4"/>
      <c r="M2" s="4"/>
      <c r="N2" s="4"/>
      <c r="O2" s="4"/>
    </row>
    <row r="3" spans="1:33" ht="19.5" customHeight="1">
      <c r="A3" s="4"/>
      <c r="B3" s="4"/>
      <c r="C3" s="10" t="s">
        <v>185</v>
      </c>
      <c r="D3" s="9"/>
      <c r="E3" s="9"/>
      <c r="F3" s="4"/>
      <c r="G3" s="4"/>
      <c r="H3" s="4"/>
      <c r="I3" s="4"/>
      <c r="J3" s="4"/>
      <c r="K3" s="4"/>
      <c r="L3" s="4"/>
      <c r="M3" s="4"/>
      <c r="N3" s="4"/>
      <c r="O3" s="4"/>
    </row>
    <row r="4" spans="1:33" ht="47.25" customHeight="1">
      <c r="A4" s="4"/>
      <c r="B4" s="4"/>
      <c r="C4" s="674" t="s">
        <v>451</v>
      </c>
      <c r="D4" s="675"/>
      <c r="E4" s="675"/>
      <c r="F4" s="675"/>
      <c r="G4" s="675"/>
      <c r="H4" s="675"/>
      <c r="I4" s="675"/>
      <c r="J4" s="675"/>
      <c r="K4" s="675"/>
      <c r="L4" s="675"/>
      <c r="M4" s="675"/>
      <c r="N4" s="675"/>
      <c r="O4" s="4"/>
    </row>
    <row r="5" spans="1:33" ht="15.75" customHeight="1">
      <c r="A5" s="4"/>
      <c r="B5" s="4"/>
      <c r="C5" s="225"/>
      <c r="D5" s="226"/>
      <c r="E5" s="226"/>
      <c r="F5" s="226"/>
      <c r="G5" s="226"/>
      <c r="H5" s="226"/>
      <c r="I5" s="226"/>
      <c r="J5" s="226"/>
      <c r="K5" s="226"/>
      <c r="L5" s="226"/>
      <c r="M5" s="226"/>
      <c r="N5" s="226"/>
      <c r="O5" s="4"/>
    </row>
    <row r="6" spans="1:33" s="11" customFormat="1" ht="32.25" customHeight="1">
      <c r="A6" s="676" t="s">
        <v>188</v>
      </c>
      <c r="B6" s="676"/>
      <c r="C6" s="676"/>
      <c r="D6" s="676"/>
      <c r="E6" s="676"/>
      <c r="F6" s="676"/>
      <c r="G6" s="676"/>
      <c r="H6" s="676"/>
      <c r="I6" s="676"/>
      <c r="J6" s="676"/>
      <c r="K6" s="676"/>
      <c r="L6" s="676"/>
      <c r="M6" s="676"/>
      <c r="N6" s="676"/>
      <c r="O6" s="676"/>
      <c r="S6" s="328" t="s">
        <v>1055</v>
      </c>
    </row>
    <row r="7" spans="1:33" s="11" customFormat="1" ht="11.25" customHeight="1">
      <c r="A7" s="7"/>
      <c r="B7" s="7"/>
      <c r="C7" s="677"/>
      <c r="D7" s="677"/>
      <c r="E7" s="677"/>
      <c r="F7" s="677"/>
      <c r="G7" s="677"/>
      <c r="H7" s="677"/>
      <c r="I7" s="677"/>
      <c r="J7" s="677"/>
      <c r="K7" s="677"/>
      <c r="L7" s="677"/>
      <c r="M7" s="677"/>
      <c r="N7" s="677"/>
      <c r="O7" s="7"/>
      <c r="S7" s="328" t="s">
        <v>1056</v>
      </c>
    </row>
    <row r="8" spans="1:33" s="328" customFormat="1" ht="30" customHeight="1">
      <c r="A8" s="382"/>
      <c r="B8" s="382"/>
      <c r="C8" s="678" t="s">
        <v>1060</v>
      </c>
      <c r="D8" s="678"/>
      <c r="E8" s="678"/>
      <c r="F8" s="678"/>
      <c r="G8" s="678"/>
      <c r="H8" s="678"/>
      <c r="I8" s="678"/>
      <c r="J8" s="678"/>
      <c r="K8" s="678"/>
      <c r="L8" s="678"/>
      <c r="M8" s="678"/>
      <c r="N8" s="678"/>
      <c r="O8" s="678"/>
      <c r="S8" s="328" t="s">
        <v>1057</v>
      </c>
      <c r="U8" s="553"/>
      <c r="V8" s="553"/>
      <c r="W8" s="553"/>
      <c r="X8" s="553"/>
      <c r="Y8" s="553"/>
      <c r="Z8" s="553"/>
      <c r="AA8" s="553"/>
      <c r="AB8" s="553"/>
      <c r="AC8" s="553"/>
      <c r="AD8" s="553"/>
      <c r="AE8" s="553"/>
      <c r="AF8" s="553"/>
      <c r="AG8" s="553"/>
    </row>
    <row r="9" spans="1:33" s="328" customFormat="1" ht="64.5" customHeight="1">
      <c r="A9" s="382"/>
      <c r="B9" s="382"/>
      <c r="C9" s="678" t="s">
        <v>1061</v>
      </c>
      <c r="D9" s="678"/>
      <c r="E9" s="678"/>
      <c r="F9" s="678"/>
      <c r="G9" s="678"/>
      <c r="H9" s="678"/>
      <c r="I9" s="678"/>
      <c r="J9" s="678"/>
      <c r="K9" s="678"/>
      <c r="L9" s="678"/>
      <c r="M9" s="678"/>
      <c r="N9" s="678"/>
      <c r="O9" s="678"/>
      <c r="U9" s="553"/>
      <c r="V9" s="553"/>
      <c r="W9" s="553"/>
      <c r="X9" s="553"/>
      <c r="Y9" s="553"/>
      <c r="Z9" s="553"/>
      <c r="AA9" s="553"/>
      <c r="AB9" s="553"/>
      <c r="AC9" s="553"/>
      <c r="AD9" s="553"/>
      <c r="AE9" s="553"/>
      <c r="AF9" s="553"/>
      <c r="AG9" s="553"/>
    </row>
    <row r="10" spans="1:33" s="328" customFormat="1" ht="103.5" customHeight="1">
      <c r="A10" s="382"/>
      <c r="B10" s="382"/>
      <c r="C10" s="678" t="s">
        <v>1062</v>
      </c>
      <c r="D10" s="678"/>
      <c r="E10" s="678"/>
      <c r="F10" s="678"/>
      <c r="G10" s="678"/>
      <c r="H10" s="678"/>
      <c r="I10" s="678"/>
      <c r="J10" s="678"/>
      <c r="K10" s="678"/>
      <c r="L10" s="678"/>
      <c r="M10" s="678"/>
      <c r="N10" s="678"/>
      <c r="O10" s="678"/>
      <c r="S10" s="328">
        <f>COUNTIF(D22:M31,"Non compliance")+COUNTIF(D22:M31,"Conditional compliance")</f>
        <v>0</v>
      </c>
      <c r="U10" s="553"/>
      <c r="V10" s="553"/>
      <c r="W10" s="553"/>
      <c r="X10" s="553"/>
      <c r="Y10" s="553"/>
      <c r="Z10" s="553"/>
      <c r="AA10" s="553"/>
      <c r="AB10" s="553"/>
      <c r="AC10" s="553"/>
      <c r="AD10" s="553"/>
      <c r="AE10" s="553"/>
      <c r="AF10" s="553"/>
      <c r="AG10" s="553"/>
    </row>
    <row r="11" spans="1:33" ht="18" customHeight="1">
      <c r="A11" s="4"/>
      <c r="B11" s="4"/>
      <c r="C11" s="288" t="s">
        <v>518</v>
      </c>
      <c r="D11" s="12"/>
      <c r="E11" s="12"/>
      <c r="F11" s="12"/>
      <c r="G11" s="12"/>
      <c r="H11" s="12"/>
      <c r="I11" s="12"/>
      <c r="J11" s="12"/>
      <c r="K11" s="12"/>
      <c r="L11" s="12"/>
      <c r="M11" s="12"/>
      <c r="N11" s="12"/>
      <c r="O11" s="4"/>
    </row>
    <row r="12" spans="1:33" s="329" customFormat="1" ht="21" customHeight="1">
      <c r="A12" s="59"/>
      <c r="B12" s="59"/>
      <c r="C12" s="643" t="s">
        <v>519</v>
      </c>
      <c r="D12" s="643"/>
      <c r="E12" s="640" t="s">
        <v>515</v>
      </c>
      <c r="F12" s="640"/>
      <c r="G12" s="640"/>
      <c r="H12" s="640"/>
      <c r="I12" s="640"/>
      <c r="J12" s="640"/>
      <c r="K12" s="640"/>
      <c r="L12" s="640"/>
      <c r="M12" s="640"/>
      <c r="N12" s="640"/>
      <c r="O12" s="59"/>
      <c r="U12" s="321"/>
      <c r="V12" s="322"/>
      <c r="W12" s="323"/>
      <c r="X12" s="324"/>
      <c r="Y12" s="324"/>
      <c r="Z12" s="325"/>
      <c r="AA12" s="325"/>
      <c r="AB12" s="325"/>
      <c r="AC12" s="325"/>
      <c r="AD12" s="325"/>
      <c r="AE12" s="325"/>
    </row>
    <row r="13" spans="1:33" s="329" customFormat="1" ht="21" customHeight="1">
      <c r="A13" s="59"/>
      <c r="B13" s="59"/>
      <c r="C13" s="371"/>
      <c r="D13" s="383"/>
      <c r="E13" s="644" t="s">
        <v>1063</v>
      </c>
      <c r="F13" s="644"/>
      <c r="G13" s="644"/>
      <c r="H13" s="644"/>
      <c r="I13" s="644"/>
      <c r="J13" s="644"/>
      <c r="K13" s="644"/>
      <c r="L13" s="644"/>
      <c r="M13" s="644"/>
      <c r="N13" s="644"/>
      <c r="O13" s="59"/>
      <c r="S13" s="329" t="s">
        <v>1058</v>
      </c>
      <c r="U13" s="326"/>
      <c r="V13" s="322"/>
      <c r="W13" s="327"/>
      <c r="X13" s="324"/>
      <c r="Y13" s="324"/>
      <c r="Z13" s="325"/>
      <c r="AA13" s="325"/>
      <c r="AB13" s="325"/>
      <c r="AC13" s="325"/>
      <c r="AD13" s="325"/>
      <c r="AE13" s="325"/>
    </row>
    <row r="14" spans="1:33" s="329" customFormat="1" ht="21" customHeight="1">
      <c r="A14" s="59"/>
      <c r="B14" s="59"/>
      <c r="C14" s="64"/>
      <c r="D14" s="383"/>
      <c r="E14" s="644"/>
      <c r="F14" s="644"/>
      <c r="G14" s="644"/>
      <c r="H14" s="644"/>
      <c r="I14" s="644"/>
      <c r="J14" s="644"/>
      <c r="K14" s="644"/>
      <c r="L14" s="644"/>
      <c r="M14" s="644"/>
      <c r="N14" s="644"/>
      <c r="O14" s="59"/>
      <c r="S14" s="329" t="s">
        <v>1059</v>
      </c>
      <c r="U14" s="320"/>
      <c r="V14" s="322"/>
      <c r="W14" s="327"/>
      <c r="X14" s="324"/>
      <c r="Y14" s="324"/>
      <c r="Z14" s="325"/>
      <c r="AA14" s="325"/>
      <c r="AB14" s="325"/>
      <c r="AC14" s="325"/>
      <c r="AD14" s="325"/>
      <c r="AE14" s="325"/>
    </row>
    <row r="15" spans="1:33" s="329" customFormat="1" ht="21" customHeight="1">
      <c r="A15" s="59"/>
      <c r="B15" s="59"/>
      <c r="C15" s="64"/>
      <c r="D15" s="383"/>
      <c r="E15" s="644"/>
      <c r="F15" s="644"/>
      <c r="G15" s="644"/>
      <c r="H15" s="644"/>
      <c r="I15" s="644"/>
      <c r="J15" s="644"/>
      <c r="K15" s="644"/>
      <c r="L15" s="644"/>
      <c r="M15" s="644"/>
      <c r="N15" s="644"/>
      <c r="O15" s="59"/>
      <c r="S15" s="329" t="s">
        <v>572</v>
      </c>
      <c r="U15" s="320"/>
      <c r="V15" s="322"/>
      <c r="W15" s="327"/>
      <c r="X15" s="324"/>
      <c r="Y15" s="324"/>
      <c r="Z15" s="325"/>
      <c r="AA15" s="325"/>
      <c r="AB15" s="325"/>
      <c r="AC15" s="325"/>
      <c r="AD15" s="325"/>
      <c r="AE15" s="325"/>
    </row>
    <row r="16" spans="1:33" s="329" customFormat="1" ht="17.45" customHeight="1">
      <c r="A16" s="59"/>
      <c r="B16" s="59"/>
      <c r="C16" s="64"/>
      <c r="D16" s="383"/>
      <c r="E16" s="644"/>
      <c r="F16" s="644"/>
      <c r="G16" s="644"/>
      <c r="H16" s="644"/>
      <c r="I16" s="644"/>
      <c r="J16" s="644"/>
      <c r="K16" s="644"/>
      <c r="L16" s="644"/>
      <c r="M16" s="644"/>
      <c r="N16" s="644"/>
      <c r="O16" s="59"/>
      <c r="U16" s="320"/>
      <c r="V16" s="322"/>
      <c r="W16" s="327"/>
      <c r="X16" s="324"/>
      <c r="Y16" s="324"/>
      <c r="Z16" s="325"/>
      <c r="AA16" s="325"/>
      <c r="AB16" s="325"/>
      <c r="AC16" s="325"/>
      <c r="AD16" s="325"/>
      <c r="AE16" s="325"/>
    </row>
    <row r="17" spans="1:31" s="329" customFormat="1" ht="75.599999999999994" customHeight="1">
      <c r="A17" s="59"/>
      <c r="B17" s="59"/>
      <c r="C17" s="64"/>
      <c r="D17" s="383"/>
      <c r="E17" s="559" t="s">
        <v>1044</v>
      </c>
      <c r="F17" s="559"/>
      <c r="G17" s="559"/>
      <c r="H17" s="559"/>
      <c r="I17" s="559"/>
      <c r="J17" s="559"/>
      <c r="K17" s="559"/>
      <c r="L17" s="559"/>
      <c r="M17" s="559"/>
      <c r="N17" s="559"/>
      <c r="O17" s="59"/>
      <c r="U17" s="320"/>
      <c r="V17" s="322"/>
      <c r="W17" s="327"/>
      <c r="X17" s="324"/>
      <c r="Y17" s="324"/>
      <c r="Z17" s="325"/>
      <c r="AA17" s="325"/>
      <c r="AB17" s="325"/>
      <c r="AC17" s="325"/>
      <c r="AD17" s="325"/>
      <c r="AE17" s="325"/>
    </row>
    <row r="18" spans="1:31" s="329" customFormat="1" ht="21" customHeight="1">
      <c r="A18" s="59"/>
      <c r="B18" s="59"/>
      <c r="C18" s="64"/>
      <c r="D18" s="383"/>
      <c r="E18" s="384" t="s">
        <v>1042</v>
      </c>
      <c r="F18" s="385"/>
      <c r="G18" s="385"/>
      <c r="H18" s="385"/>
      <c r="I18" s="385"/>
      <c r="J18" s="385"/>
      <c r="K18" s="385"/>
      <c r="L18" s="385"/>
      <c r="M18" s="385"/>
      <c r="N18" s="385"/>
      <c r="O18" s="59"/>
      <c r="U18" s="320"/>
      <c r="V18" s="322"/>
      <c r="W18" s="327"/>
      <c r="X18" s="324"/>
      <c r="Y18" s="324"/>
      <c r="Z18" s="325"/>
      <c r="AA18" s="325"/>
      <c r="AB18" s="325"/>
      <c r="AC18" s="325"/>
      <c r="AD18" s="325"/>
      <c r="AE18" s="325"/>
    </row>
    <row r="19" spans="1:31" ht="61.15" customHeight="1">
      <c r="A19" s="4"/>
      <c r="B19" s="4"/>
      <c r="C19" s="557" t="s">
        <v>1064</v>
      </c>
      <c r="D19" s="558"/>
      <c r="E19" s="558"/>
      <c r="F19" s="558"/>
      <c r="G19" s="558"/>
      <c r="H19" s="558"/>
      <c r="I19" s="558"/>
      <c r="J19" s="558"/>
      <c r="K19" s="558"/>
      <c r="L19" s="558"/>
      <c r="M19" s="558"/>
      <c r="N19" s="13"/>
      <c r="O19" s="4"/>
      <c r="U19" s="320"/>
      <c r="V19" s="322"/>
      <c r="W19" s="323"/>
      <c r="X19" s="324"/>
      <c r="Y19" s="324"/>
      <c r="Z19" s="325"/>
      <c r="AA19" s="325"/>
      <c r="AB19" s="325"/>
      <c r="AC19" s="325"/>
      <c r="AD19" s="325"/>
      <c r="AE19" s="325"/>
    </row>
    <row r="20" spans="1:31" ht="21.75" customHeight="1" thickBot="1">
      <c r="A20" s="4"/>
      <c r="B20" s="4"/>
      <c r="C20" s="679" t="s">
        <v>177</v>
      </c>
      <c r="D20" s="679"/>
      <c r="E20" s="679"/>
      <c r="F20" s="226"/>
      <c r="G20" s="14"/>
      <c r="H20" s="14"/>
      <c r="I20" s="14"/>
      <c r="J20" s="226"/>
      <c r="K20" s="226"/>
      <c r="L20" s="226"/>
      <c r="M20" s="226"/>
      <c r="N20" s="226"/>
      <c r="O20" s="4"/>
      <c r="S20" s="15" t="s">
        <v>122</v>
      </c>
    </row>
    <row r="21" spans="1:31" s="20" customFormat="1" ht="24" customHeight="1" thickBot="1">
      <c r="A21" s="16"/>
      <c r="B21" s="16"/>
      <c r="C21" s="17" t="s">
        <v>22</v>
      </c>
      <c r="D21" s="680" t="s">
        <v>114</v>
      </c>
      <c r="E21" s="680"/>
      <c r="F21" s="680"/>
      <c r="G21" s="680" t="s">
        <v>113</v>
      </c>
      <c r="H21" s="680"/>
      <c r="I21" s="18" t="s">
        <v>22</v>
      </c>
      <c r="J21" s="680" t="s">
        <v>114</v>
      </c>
      <c r="K21" s="680"/>
      <c r="L21" s="680"/>
      <c r="M21" s="19" t="s">
        <v>113</v>
      </c>
      <c r="N21" s="226"/>
      <c r="O21" s="16"/>
      <c r="S21" s="21"/>
    </row>
    <row r="22" spans="1:31" s="312" customFormat="1" ht="24.95" customHeight="1" thickTop="1">
      <c r="A22" s="313"/>
      <c r="B22" s="313"/>
      <c r="C22" s="394">
        <v>1</v>
      </c>
      <c r="D22" s="554"/>
      <c r="E22" s="554"/>
      <c r="F22" s="554"/>
      <c r="G22" s="551"/>
      <c r="H22" s="551"/>
      <c r="I22" s="395">
        <v>11</v>
      </c>
      <c r="J22" s="555"/>
      <c r="K22" s="555"/>
      <c r="L22" s="555"/>
      <c r="M22" s="392"/>
      <c r="N22" s="317"/>
      <c r="O22" s="313"/>
      <c r="S22" s="312" t="s">
        <v>526</v>
      </c>
      <c r="T22" s="316" t="s">
        <v>527</v>
      </c>
      <c r="U22" s="314"/>
    </row>
    <row r="23" spans="1:31" s="312" customFormat="1" ht="24.95" customHeight="1">
      <c r="A23" s="313"/>
      <c r="B23" s="313"/>
      <c r="C23" s="396">
        <v>2</v>
      </c>
      <c r="D23" s="556"/>
      <c r="E23" s="556"/>
      <c r="F23" s="556"/>
      <c r="G23" s="551"/>
      <c r="H23" s="551"/>
      <c r="I23" s="397">
        <v>12</v>
      </c>
      <c r="J23" s="556"/>
      <c r="K23" s="556"/>
      <c r="L23" s="556"/>
      <c r="M23" s="392"/>
      <c r="N23" s="317"/>
      <c r="O23" s="313"/>
      <c r="S23" s="312" t="s">
        <v>528</v>
      </c>
      <c r="T23" s="316" t="s">
        <v>529</v>
      </c>
      <c r="U23" s="314"/>
    </row>
    <row r="24" spans="1:31" s="312" customFormat="1" ht="24.95" customHeight="1">
      <c r="A24" s="313"/>
      <c r="B24" s="313"/>
      <c r="C24" s="396">
        <v>3</v>
      </c>
      <c r="D24" s="556"/>
      <c r="E24" s="556"/>
      <c r="F24" s="556"/>
      <c r="G24" s="551"/>
      <c r="H24" s="551"/>
      <c r="I24" s="397">
        <v>13</v>
      </c>
      <c r="J24" s="556"/>
      <c r="K24" s="556"/>
      <c r="L24" s="556"/>
      <c r="M24" s="392"/>
      <c r="N24" s="317"/>
      <c r="O24" s="313"/>
      <c r="S24" s="308" t="s">
        <v>530</v>
      </c>
      <c r="T24" s="316"/>
      <c r="U24" s="314"/>
    </row>
    <row r="25" spans="1:31" s="312" customFormat="1" ht="24.95" customHeight="1">
      <c r="A25" s="313"/>
      <c r="B25" s="313"/>
      <c r="C25" s="396">
        <v>4</v>
      </c>
      <c r="D25" s="556"/>
      <c r="E25" s="556"/>
      <c r="F25" s="556"/>
      <c r="G25" s="551"/>
      <c r="H25" s="551"/>
      <c r="I25" s="397">
        <v>14</v>
      </c>
      <c r="J25" s="556"/>
      <c r="K25" s="556"/>
      <c r="L25" s="556"/>
      <c r="M25" s="392"/>
      <c r="N25" s="317"/>
      <c r="O25" s="313"/>
      <c r="T25" s="316"/>
      <c r="U25" s="314"/>
    </row>
    <row r="26" spans="1:31" s="312" customFormat="1" ht="24.95" customHeight="1">
      <c r="A26" s="313"/>
      <c r="B26" s="313"/>
      <c r="C26" s="396">
        <v>5</v>
      </c>
      <c r="D26" s="556"/>
      <c r="E26" s="556"/>
      <c r="F26" s="556"/>
      <c r="G26" s="551"/>
      <c r="H26" s="551"/>
      <c r="I26" s="397">
        <v>15</v>
      </c>
      <c r="J26" s="556"/>
      <c r="K26" s="556"/>
      <c r="L26" s="556"/>
      <c r="M26" s="392"/>
      <c r="N26" s="317"/>
      <c r="O26" s="313"/>
      <c r="T26" s="316"/>
      <c r="U26" s="314"/>
    </row>
    <row r="27" spans="1:31" s="312" customFormat="1" ht="24.95" customHeight="1">
      <c r="A27" s="313"/>
      <c r="B27" s="313"/>
      <c r="C27" s="396">
        <v>6</v>
      </c>
      <c r="D27" s="556"/>
      <c r="E27" s="556"/>
      <c r="F27" s="556"/>
      <c r="G27" s="551"/>
      <c r="H27" s="551"/>
      <c r="I27" s="397">
        <v>16</v>
      </c>
      <c r="J27" s="556"/>
      <c r="K27" s="556"/>
      <c r="L27" s="556"/>
      <c r="M27" s="392"/>
      <c r="N27" s="317"/>
      <c r="O27" s="313"/>
    </row>
    <row r="28" spans="1:31" s="312" customFormat="1" ht="24.95" customHeight="1">
      <c r="A28" s="313"/>
      <c r="B28" s="313"/>
      <c r="C28" s="396">
        <v>7</v>
      </c>
      <c r="D28" s="556"/>
      <c r="E28" s="556"/>
      <c r="F28" s="556"/>
      <c r="G28" s="551"/>
      <c r="H28" s="551"/>
      <c r="I28" s="397">
        <v>17</v>
      </c>
      <c r="J28" s="556"/>
      <c r="K28" s="556"/>
      <c r="L28" s="556"/>
      <c r="M28" s="392"/>
      <c r="N28" s="317"/>
      <c r="O28" s="313"/>
      <c r="S28" s="308"/>
    </row>
    <row r="29" spans="1:31" s="312" customFormat="1" ht="24.95" customHeight="1">
      <c r="A29" s="313"/>
      <c r="B29" s="313"/>
      <c r="C29" s="396">
        <v>8</v>
      </c>
      <c r="D29" s="556"/>
      <c r="E29" s="556"/>
      <c r="F29" s="556"/>
      <c r="G29" s="551"/>
      <c r="H29" s="551"/>
      <c r="I29" s="397">
        <v>18</v>
      </c>
      <c r="J29" s="556"/>
      <c r="K29" s="556"/>
      <c r="L29" s="556"/>
      <c r="M29" s="392"/>
      <c r="N29" s="317"/>
      <c r="O29" s="313"/>
      <c r="T29" s="318"/>
    </row>
    <row r="30" spans="1:31" s="312" customFormat="1" ht="24.95" customHeight="1">
      <c r="A30" s="313"/>
      <c r="B30" s="313"/>
      <c r="C30" s="396">
        <v>9</v>
      </c>
      <c r="D30" s="556"/>
      <c r="E30" s="556"/>
      <c r="F30" s="556"/>
      <c r="G30" s="551"/>
      <c r="H30" s="551"/>
      <c r="I30" s="397">
        <v>19</v>
      </c>
      <c r="J30" s="556"/>
      <c r="K30" s="556"/>
      <c r="L30" s="556"/>
      <c r="M30" s="392"/>
      <c r="N30" s="317"/>
      <c r="O30" s="313"/>
      <c r="S30" s="312" t="s">
        <v>526</v>
      </c>
    </row>
    <row r="31" spans="1:31" s="312" customFormat="1" ht="24.95" customHeight="1" thickBot="1">
      <c r="A31" s="313"/>
      <c r="B31" s="313"/>
      <c r="C31" s="398">
        <v>10</v>
      </c>
      <c r="D31" s="552"/>
      <c r="E31" s="552"/>
      <c r="F31" s="552"/>
      <c r="G31" s="551"/>
      <c r="H31" s="551"/>
      <c r="I31" s="399">
        <v>20</v>
      </c>
      <c r="J31" s="552"/>
      <c r="K31" s="552"/>
      <c r="L31" s="552"/>
      <c r="M31" s="392"/>
      <c r="N31" s="313"/>
      <c r="O31" s="313"/>
      <c r="S31" s="312" t="s">
        <v>528</v>
      </c>
    </row>
    <row r="32" spans="1:31" ht="21" customHeight="1" thickBot="1">
      <c r="A32" s="4"/>
      <c r="B32" s="4"/>
      <c r="C32" s="22"/>
      <c r="D32" s="23"/>
      <c r="E32" s="23"/>
      <c r="F32" s="639"/>
      <c r="G32" s="639"/>
      <c r="H32" s="639"/>
      <c r="I32" s="639"/>
      <c r="J32" s="639"/>
      <c r="K32" s="639"/>
      <c r="L32" s="639"/>
      <c r="M32" s="639"/>
      <c r="N32" s="24"/>
      <c r="O32" s="4"/>
    </row>
    <row r="33" spans="1:21" s="309" customFormat="1" ht="25.5" customHeight="1">
      <c r="A33" s="310"/>
      <c r="B33" s="310"/>
      <c r="C33" s="645" t="s">
        <v>532</v>
      </c>
      <c r="D33" s="646"/>
      <c r="E33" s="646"/>
      <c r="F33" s="646"/>
      <c r="G33" s="646"/>
      <c r="H33" s="646"/>
      <c r="I33" s="646"/>
      <c r="J33" s="646"/>
      <c r="K33" s="646"/>
      <c r="L33" s="646"/>
      <c r="M33" s="646"/>
      <c r="N33" s="647"/>
      <c r="O33" s="310"/>
    </row>
    <row r="34" spans="1:21" s="309" customFormat="1" ht="25.5" customHeight="1">
      <c r="A34" s="310"/>
      <c r="B34" s="310"/>
      <c r="C34" s="648"/>
      <c r="D34" s="649"/>
      <c r="E34" s="649"/>
      <c r="F34" s="649"/>
      <c r="G34" s="649"/>
      <c r="H34" s="649"/>
      <c r="I34" s="649"/>
      <c r="J34" s="649"/>
      <c r="K34" s="649"/>
      <c r="L34" s="649"/>
      <c r="M34" s="649"/>
      <c r="N34" s="650"/>
      <c r="O34" s="310"/>
    </row>
    <row r="35" spans="1:21" s="309" customFormat="1" ht="25.5" customHeight="1">
      <c r="A35" s="310"/>
      <c r="B35" s="310"/>
      <c r="C35" s="648"/>
      <c r="D35" s="649"/>
      <c r="E35" s="649"/>
      <c r="F35" s="649"/>
      <c r="G35" s="649"/>
      <c r="H35" s="649"/>
      <c r="I35" s="649"/>
      <c r="J35" s="649"/>
      <c r="K35" s="649"/>
      <c r="L35" s="649"/>
      <c r="M35" s="649"/>
      <c r="N35" s="650"/>
      <c r="O35" s="310"/>
      <c r="S35" s="311" t="s">
        <v>531</v>
      </c>
    </row>
    <row r="36" spans="1:21" s="309" customFormat="1" ht="25.5" customHeight="1" thickBot="1">
      <c r="A36" s="310"/>
      <c r="B36" s="310"/>
      <c r="C36" s="651"/>
      <c r="D36" s="652"/>
      <c r="E36" s="652"/>
      <c r="F36" s="652"/>
      <c r="G36" s="652"/>
      <c r="H36" s="652"/>
      <c r="I36" s="652"/>
      <c r="J36" s="652"/>
      <c r="K36" s="652"/>
      <c r="L36" s="652"/>
      <c r="M36" s="652"/>
      <c r="N36" s="653"/>
      <c r="O36" s="310"/>
      <c r="S36" s="311"/>
    </row>
    <row r="37" spans="1:21" s="309" customFormat="1" ht="25.5" customHeight="1" thickBot="1">
      <c r="A37" s="310"/>
      <c r="B37" s="310"/>
      <c r="C37" s="331"/>
      <c r="D37" s="330"/>
      <c r="E37" s="330"/>
      <c r="F37" s="330"/>
      <c r="G37" s="330"/>
      <c r="H37" s="330"/>
      <c r="I37" s="330"/>
      <c r="J37" s="330"/>
      <c r="K37" s="330"/>
      <c r="L37" s="330"/>
      <c r="M37" s="330"/>
      <c r="N37" s="330"/>
      <c r="O37" s="319"/>
      <c r="S37" s="311"/>
    </row>
    <row r="38" spans="1:21" s="309" customFormat="1" ht="35.1" customHeight="1">
      <c r="A38" s="310"/>
      <c r="B38" s="310"/>
      <c r="C38" s="654" t="s">
        <v>533</v>
      </c>
      <c r="D38" s="655"/>
      <c r="E38" s="655"/>
      <c r="F38" s="655"/>
      <c r="G38" s="656"/>
      <c r="H38" s="657"/>
      <c r="I38" s="657"/>
      <c r="J38" s="657"/>
      <c r="K38" s="657"/>
      <c r="L38" s="657"/>
      <c r="M38" s="657"/>
      <c r="N38" s="658"/>
      <c r="O38" s="310"/>
      <c r="R38" s="307"/>
    </row>
    <row r="39" spans="1:21" s="309" customFormat="1" ht="35.1" customHeight="1">
      <c r="A39" s="310"/>
      <c r="B39" s="310"/>
      <c r="C39" s="659" t="s">
        <v>76</v>
      </c>
      <c r="D39" s="660"/>
      <c r="E39" s="660"/>
      <c r="F39" s="660"/>
      <c r="G39" s="543"/>
      <c r="H39" s="544"/>
      <c r="I39" s="544"/>
      <c r="J39" s="544"/>
      <c r="K39" s="544"/>
      <c r="L39" s="544"/>
      <c r="M39" s="544"/>
      <c r="N39" s="545"/>
      <c r="O39" s="310"/>
      <c r="R39" s="307"/>
    </row>
    <row r="40" spans="1:21" s="309" customFormat="1" ht="35.1" customHeight="1">
      <c r="A40" s="310"/>
      <c r="B40" s="310"/>
      <c r="C40" s="661" t="s">
        <v>534</v>
      </c>
      <c r="D40" s="662"/>
      <c r="E40" s="662"/>
      <c r="F40" s="662"/>
      <c r="G40" s="665"/>
      <c r="H40" s="666"/>
      <c r="I40" s="666"/>
      <c r="J40" s="666"/>
      <c r="K40" s="666"/>
      <c r="L40" s="666"/>
      <c r="M40" s="666"/>
      <c r="N40" s="667"/>
      <c r="O40" s="310"/>
      <c r="R40" s="307"/>
      <c r="U40" s="315"/>
    </row>
    <row r="41" spans="1:21" s="309" customFormat="1" ht="35.1" customHeight="1">
      <c r="A41" s="310"/>
      <c r="B41" s="310"/>
      <c r="C41" s="668" t="s">
        <v>77</v>
      </c>
      <c r="D41" s="669"/>
      <c r="E41" s="536" t="s">
        <v>535</v>
      </c>
      <c r="F41" s="537"/>
      <c r="G41" s="528"/>
      <c r="H41" s="529"/>
      <c r="I41" s="529"/>
      <c r="J41" s="529"/>
      <c r="K41" s="529"/>
      <c r="L41" s="529"/>
      <c r="M41" s="529"/>
      <c r="N41" s="530"/>
      <c r="O41" s="310"/>
      <c r="R41" s="307"/>
    </row>
    <row r="42" spans="1:21" s="309" customFormat="1" ht="35.1" customHeight="1">
      <c r="A42" s="310"/>
      <c r="B42" s="310"/>
      <c r="C42" s="670"/>
      <c r="D42" s="671"/>
      <c r="E42" s="531" t="s">
        <v>536</v>
      </c>
      <c r="F42" s="532"/>
      <c r="G42" s="533"/>
      <c r="H42" s="534"/>
      <c r="I42" s="534"/>
      <c r="J42" s="534"/>
      <c r="K42" s="534"/>
      <c r="L42" s="534"/>
      <c r="M42" s="534"/>
      <c r="N42" s="535"/>
      <c r="O42" s="310"/>
      <c r="R42" s="307"/>
    </row>
    <row r="43" spans="1:21" s="309" customFormat="1" ht="35.1" customHeight="1">
      <c r="A43" s="310"/>
      <c r="B43" s="310"/>
      <c r="C43" s="670"/>
      <c r="D43" s="671"/>
      <c r="E43" s="536" t="s">
        <v>537</v>
      </c>
      <c r="F43" s="537"/>
      <c r="G43" s="538"/>
      <c r="H43" s="539"/>
      <c r="I43" s="539"/>
      <c r="J43" s="539"/>
      <c r="K43" s="539"/>
      <c r="L43" s="539"/>
      <c r="M43" s="539"/>
      <c r="N43" s="540"/>
      <c r="O43" s="310"/>
      <c r="R43" s="307"/>
    </row>
    <row r="44" spans="1:21" s="309" customFormat="1" ht="35.1" customHeight="1">
      <c r="A44" s="310"/>
      <c r="B44" s="310"/>
      <c r="C44" s="670"/>
      <c r="D44" s="671"/>
      <c r="E44" s="541" t="s">
        <v>538</v>
      </c>
      <c r="F44" s="542"/>
      <c r="G44" s="543"/>
      <c r="H44" s="544"/>
      <c r="I44" s="544"/>
      <c r="J44" s="544"/>
      <c r="K44" s="544"/>
      <c r="L44" s="544"/>
      <c r="M44" s="544"/>
      <c r="N44" s="545"/>
      <c r="O44" s="310"/>
      <c r="R44" s="307"/>
    </row>
    <row r="45" spans="1:21" s="309" customFormat="1" ht="35.1" customHeight="1" thickBot="1">
      <c r="A45" s="310"/>
      <c r="B45" s="310"/>
      <c r="C45" s="672"/>
      <c r="D45" s="673"/>
      <c r="E45" s="546" t="s">
        <v>539</v>
      </c>
      <c r="F45" s="547"/>
      <c r="G45" s="548"/>
      <c r="H45" s="549"/>
      <c r="I45" s="549"/>
      <c r="J45" s="549"/>
      <c r="K45" s="549"/>
      <c r="L45" s="549"/>
      <c r="M45" s="549"/>
      <c r="N45" s="550"/>
      <c r="O45" s="310"/>
      <c r="R45" s="307"/>
    </row>
    <row r="46" spans="1:21" s="309" customFormat="1" ht="35.1" customHeight="1">
      <c r="A46" s="310"/>
      <c r="B46" s="310"/>
      <c r="C46" s="332"/>
      <c r="D46" s="332"/>
      <c r="E46" s="333"/>
      <c r="F46" s="334"/>
      <c r="G46" s="335"/>
      <c r="H46" s="335"/>
      <c r="I46" s="335"/>
      <c r="J46" s="335"/>
      <c r="K46" s="335"/>
      <c r="L46" s="335"/>
      <c r="M46" s="335"/>
      <c r="N46" s="335"/>
      <c r="O46" s="310"/>
      <c r="R46" s="307"/>
    </row>
    <row r="47" spans="1:21" s="29" customFormat="1" ht="27.75" customHeight="1">
      <c r="A47" s="27"/>
      <c r="B47" s="27"/>
      <c r="C47" s="572" t="s">
        <v>179</v>
      </c>
      <c r="D47" s="572"/>
      <c r="E47" s="572"/>
      <c r="F47" s="572"/>
      <c r="G47" s="572"/>
      <c r="H47" s="572"/>
      <c r="I47" s="572"/>
      <c r="J47" s="572"/>
      <c r="K47" s="572"/>
      <c r="L47" s="572"/>
      <c r="M47" s="572"/>
      <c r="N47" s="572"/>
      <c r="O47" s="27"/>
    </row>
    <row r="48" spans="1:21" s="29" customFormat="1" ht="21.95" customHeight="1">
      <c r="A48" s="27"/>
      <c r="B48" s="27"/>
      <c r="C48" s="51"/>
      <c r="D48" s="254"/>
      <c r="E48" s="255"/>
      <c r="F48" s="256"/>
      <c r="G48" s="256"/>
      <c r="H48" s="256"/>
      <c r="I48" s="256"/>
      <c r="J48" s="256"/>
      <c r="K48" s="256"/>
      <c r="L48" s="256"/>
      <c r="M48" s="256"/>
      <c r="N48" s="256"/>
      <c r="O48" s="27"/>
    </row>
    <row r="49" spans="1:18" s="29" customFormat="1" ht="27.75" customHeight="1">
      <c r="A49" s="27"/>
      <c r="B49" s="27"/>
      <c r="C49" s="602" t="s">
        <v>178</v>
      </c>
      <c r="D49" s="602"/>
      <c r="E49" s="602"/>
      <c r="F49" s="602"/>
      <c r="G49" s="572"/>
      <c r="H49" s="602"/>
      <c r="I49" s="602"/>
      <c r="J49" s="602"/>
      <c r="K49" s="602"/>
      <c r="L49" s="602"/>
      <c r="M49" s="602"/>
      <c r="N49" s="602"/>
      <c r="O49" s="27"/>
    </row>
    <row r="50" spans="1:18" s="29" customFormat="1" ht="9" customHeight="1">
      <c r="A50" s="27"/>
      <c r="B50" s="603" t="s">
        <v>121</v>
      </c>
      <c r="C50" s="604"/>
      <c r="D50" s="603" t="s">
        <v>109</v>
      </c>
      <c r="E50" s="607"/>
      <c r="F50" s="30"/>
      <c r="G50" s="31"/>
      <c r="H50" s="603" t="s">
        <v>190</v>
      </c>
      <c r="I50" s="604"/>
      <c r="J50" s="609" t="s">
        <v>110</v>
      </c>
      <c r="K50" s="609" t="s">
        <v>111</v>
      </c>
      <c r="L50" s="611" t="s">
        <v>182</v>
      </c>
      <c r="M50" s="611"/>
      <c r="N50" s="613" t="s">
        <v>112</v>
      </c>
      <c r="O50" s="27"/>
    </row>
    <row r="51" spans="1:18" s="29" customFormat="1" ht="42" customHeight="1" thickBot="1">
      <c r="A51" s="27"/>
      <c r="B51" s="605"/>
      <c r="C51" s="606"/>
      <c r="D51" s="605"/>
      <c r="E51" s="608"/>
      <c r="F51" s="641" t="s">
        <v>56</v>
      </c>
      <c r="G51" s="642"/>
      <c r="H51" s="605"/>
      <c r="I51" s="606"/>
      <c r="J51" s="610"/>
      <c r="K51" s="610"/>
      <c r="L51" s="612"/>
      <c r="M51" s="612"/>
      <c r="N51" s="614"/>
      <c r="O51" s="27"/>
    </row>
    <row r="52" spans="1:18" s="29" customFormat="1" ht="60.75" customHeight="1" thickTop="1">
      <c r="A52" s="27"/>
      <c r="B52" s="631" t="s">
        <v>26</v>
      </c>
      <c r="C52" s="632"/>
      <c r="D52" s="619" t="s">
        <v>81</v>
      </c>
      <c r="E52" s="620"/>
      <c r="F52" s="625" t="s">
        <v>172</v>
      </c>
      <c r="G52" s="626"/>
      <c r="H52" s="635" t="s">
        <v>120</v>
      </c>
      <c r="I52" s="636"/>
      <c r="J52" s="32" t="s">
        <v>61</v>
      </c>
      <c r="K52" s="33" t="s">
        <v>87</v>
      </c>
      <c r="L52" s="663" t="s">
        <v>88</v>
      </c>
      <c r="M52" s="664"/>
      <c r="N52" s="342"/>
      <c r="O52" s="27"/>
      <c r="Q52" s="34" t="str">
        <f>IF(N52="Non compliance",B52,"")</f>
        <v/>
      </c>
      <c r="R52" s="34" t="str">
        <f>IF(Q52=Q51,"",CONCATENATE(Q52," "))</f>
        <v/>
      </c>
    </row>
    <row r="53" spans="1:18" s="29" customFormat="1" ht="36.75" customHeight="1">
      <c r="A53" s="27"/>
      <c r="B53" s="633"/>
      <c r="C53" s="634"/>
      <c r="D53" s="621"/>
      <c r="E53" s="622"/>
      <c r="F53" s="627"/>
      <c r="G53" s="628"/>
      <c r="H53" s="637"/>
      <c r="I53" s="638"/>
      <c r="J53" s="35"/>
      <c r="K53" s="36" t="s">
        <v>89</v>
      </c>
      <c r="L53" s="615" t="s">
        <v>60</v>
      </c>
      <c r="M53" s="616"/>
      <c r="N53" s="342"/>
      <c r="O53" s="27"/>
      <c r="Q53" s="34" t="str">
        <f t="shared" ref="Q53:Q61" si="0">IF(N53="Non compliance",B53,"")</f>
        <v/>
      </c>
      <c r="R53" s="34" t="str">
        <f t="shared" ref="R53:R61" si="1">IF(Q53=Q52,"",CONCATENATE(Q53," "))</f>
        <v/>
      </c>
    </row>
    <row r="54" spans="1:18" s="29" customFormat="1" ht="61.5" customHeight="1">
      <c r="A54" s="27"/>
      <c r="B54" s="617" t="s">
        <v>27</v>
      </c>
      <c r="C54" s="618"/>
      <c r="D54" s="623" t="s">
        <v>82</v>
      </c>
      <c r="E54" s="624"/>
      <c r="F54" s="627"/>
      <c r="G54" s="628"/>
      <c r="H54" s="588" t="s">
        <v>120</v>
      </c>
      <c r="I54" s="589"/>
      <c r="J54" s="681" t="s">
        <v>61</v>
      </c>
      <c r="K54" s="298" t="s">
        <v>1068</v>
      </c>
      <c r="L54" s="519" t="s">
        <v>1066</v>
      </c>
      <c r="M54" s="520"/>
      <c r="N54" s="342"/>
      <c r="O54" s="27"/>
      <c r="Q54" s="34" t="str">
        <f t="shared" si="0"/>
        <v/>
      </c>
      <c r="R54" s="34" t="str">
        <f t="shared" si="1"/>
        <v/>
      </c>
    </row>
    <row r="55" spans="1:18" s="29" customFormat="1" ht="60.75" customHeight="1">
      <c r="A55" s="27"/>
      <c r="B55" s="285"/>
      <c r="C55" s="286"/>
      <c r="D55" s="287"/>
      <c r="E55" s="289"/>
      <c r="F55" s="627"/>
      <c r="G55" s="628"/>
      <c r="H55" s="283"/>
      <c r="I55" s="284"/>
      <c r="J55" s="682"/>
      <c r="K55" s="298" t="s">
        <v>1065</v>
      </c>
      <c r="L55" s="615" t="s">
        <v>1067</v>
      </c>
      <c r="M55" s="616"/>
      <c r="N55" s="342"/>
      <c r="O55" s="27"/>
      <c r="Q55" s="34" t="str">
        <f t="shared" si="0"/>
        <v/>
      </c>
      <c r="R55" s="34" t="str">
        <f t="shared" si="1"/>
        <v/>
      </c>
    </row>
    <row r="56" spans="1:18" s="29" customFormat="1" ht="36.75" customHeight="1">
      <c r="A56" s="27"/>
      <c r="B56" s="582" t="s">
        <v>28</v>
      </c>
      <c r="C56" s="583"/>
      <c r="D56" s="514" t="s">
        <v>83</v>
      </c>
      <c r="E56" s="515"/>
      <c r="F56" s="627"/>
      <c r="G56" s="628"/>
      <c r="H56" s="523" t="s">
        <v>120</v>
      </c>
      <c r="I56" s="518"/>
      <c r="J56" s="37" t="s">
        <v>61</v>
      </c>
      <c r="K56" s="38" t="s">
        <v>90</v>
      </c>
      <c r="L56" s="615" t="s">
        <v>64</v>
      </c>
      <c r="M56" s="616"/>
      <c r="N56" s="342"/>
      <c r="O56" s="27"/>
      <c r="Q56" s="34" t="str">
        <f t="shared" si="0"/>
        <v/>
      </c>
      <c r="R56" s="34" t="str">
        <f t="shared" si="1"/>
        <v/>
      </c>
    </row>
    <row r="57" spans="1:18" s="29" customFormat="1" ht="36.75" customHeight="1">
      <c r="A57" s="27"/>
      <c r="B57" s="582" t="s">
        <v>29</v>
      </c>
      <c r="C57" s="583"/>
      <c r="D57" s="514" t="s">
        <v>119</v>
      </c>
      <c r="E57" s="515"/>
      <c r="F57" s="629"/>
      <c r="G57" s="630"/>
      <c r="H57" s="523" t="s">
        <v>120</v>
      </c>
      <c r="I57" s="518"/>
      <c r="J57" s="37" t="s">
        <v>61</v>
      </c>
      <c r="K57" s="38" t="s">
        <v>90</v>
      </c>
      <c r="L57" s="615" t="s">
        <v>63</v>
      </c>
      <c r="M57" s="616"/>
      <c r="N57" s="342"/>
      <c r="O57" s="27"/>
      <c r="Q57" s="34" t="str">
        <f t="shared" si="0"/>
        <v/>
      </c>
      <c r="R57" s="34" t="str">
        <f t="shared" si="1"/>
        <v/>
      </c>
    </row>
    <row r="58" spans="1:18" s="29" customFormat="1" ht="101.25" customHeight="1">
      <c r="A58" s="27"/>
      <c r="B58" s="582" t="s">
        <v>30</v>
      </c>
      <c r="C58" s="583"/>
      <c r="D58" s="514" t="s">
        <v>84</v>
      </c>
      <c r="E58" s="515"/>
      <c r="F58" s="683" t="s">
        <v>173</v>
      </c>
      <c r="G58" s="684"/>
      <c r="H58" s="523" t="s">
        <v>120</v>
      </c>
      <c r="I58" s="518"/>
      <c r="J58" s="37" t="s">
        <v>61</v>
      </c>
      <c r="K58" s="39" t="s">
        <v>91</v>
      </c>
      <c r="L58" s="615" t="s">
        <v>62</v>
      </c>
      <c r="M58" s="616"/>
      <c r="N58" s="342"/>
      <c r="O58" s="27"/>
      <c r="Q58" s="34" t="str">
        <f t="shared" si="0"/>
        <v/>
      </c>
      <c r="R58" s="34" t="str">
        <f t="shared" si="1"/>
        <v/>
      </c>
    </row>
    <row r="59" spans="1:18" s="29" customFormat="1" ht="40.5" customHeight="1">
      <c r="A59" s="27"/>
      <c r="B59" s="582" t="s">
        <v>31</v>
      </c>
      <c r="C59" s="583"/>
      <c r="D59" s="514" t="s">
        <v>85</v>
      </c>
      <c r="E59" s="515"/>
      <c r="F59" s="688" t="s">
        <v>496</v>
      </c>
      <c r="G59" s="689"/>
      <c r="H59" s="523" t="s">
        <v>120</v>
      </c>
      <c r="I59" s="518"/>
      <c r="J59" s="36" t="s">
        <v>61</v>
      </c>
      <c r="K59" s="38" t="s">
        <v>90</v>
      </c>
      <c r="L59" s="615" t="s">
        <v>71</v>
      </c>
      <c r="M59" s="616"/>
      <c r="N59" s="342"/>
      <c r="O59" s="27"/>
      <c r="Q59" s="34" t="str">
        <f t="shared" si="0"/>
        <v/>
      </c>
      <c r="R59" s="34" t="str">
        <f t="shared" si="1"/>
        <v/>
      </c>
    </row>
    <row r="60" spans="1:18" s="29" customFormat="1" ht="53.25" customHeight="1">
      <c r="A60" s="27"/>
      <c r="B60" s="582" t="s">
        <v>32</v>
      </c>
      <c r="C60" s="583"/>
      <c r="D60" s="514" t="s">
        <v>86</v>
      </c>
      <c r="E60" s="515"/>
      <c r="F60" s="627"/>
      <c r="G60" s="628"/>
      <c r="H60" s="523" t="s">
        <v>120</v>
      </c>
      <c r="I60" s="518"/>
      <c r="J60" s="36" t="s">
        <v>61</v>
      </c>
      <c r="K60" s="37" t="s">
        <v>90</v>
      </c>
      <c r="L60" s="615" t="s">
        <v>71</v>
      </c>
      <c r="M60" s="616"/>
      <c r="N60" s="342"/>
      <c r="O60" s="27"/>
      <c r="Q60" s="34" t="str">
        <f t="shared" si="0"/>
        <v/>
      </c>
      <c r="R60" s="34" t="str">
        <f t="shared" si="1"/>
        <v/>
      </c>
    </row>
    <row r="61" spans="1:18" s="29" customFormat="1" ht="31.5" customHeight="1">
      <c r="A61" s="27"/>
      <c r="B61" s="582" t="s">
        <v>1069</v>
      </c>
      <c r="C61" s="583"/>
      <c r="D61" s="514" t="s">
        <v>195</v>
      </c>
      <c r="E61" s="515"/>
      <c r="F61" s="629"/>
      <c r="G61" s="630"/>
      <c r="H61" s="523" t="s">
        <v>169</v>
      </c>
      <c r="I61" s="518"/>
      <c r="J61" s="39" t="s">
        <v>194</v>
      </c>
      <c r="K61" s="39" t="s">
        <v>90</v>
      </c>
      <c r="L61" s="514" t="s">
        <v>192</v>
      </c>
      <c r="M61" s="516"/>
      <c r="N61" s="342"/>
      <c r="O61" s="27"/>
      <c r="Q61" s="34" t="str">
        <f t="shared" si="0"/>
        <v/>
      </c>
      <c r="R61" s="34" t="str">
        <f t="shared" si="1"/>
        <v/>
      </c>
    </row>
    <row r="62" spans="1:18" s="29" customFormat="1" ht="11.25" customHeight="1" thickBot="1">
      <c r="A62" s="27"/>
      <c r="B62" s="27"/>
      <c r="C62" s="40"/>
      <c r="D62" s="41"/>
      <c r="E62" s="690"/>
      <c r="F62" s="690"/>
      <c r="G62" s="690"/>
      <c r="H62" s="690"/>
      <c r="I62" s="690"/>
      <c r="J62" s="690"/>
      <c r="K62" s="41"/>
      <c r="L62" s="41"/>
      <c r="M62" s="41"/>
      <c r="N62" s="41"/>
      <c r="O62" s="27"/>
    </row>
    <row r="63" spans="1:18" s="29" customFormat="1" ht="24" customHeight="1">
      <c r="A63" s="27"/>
      <c r="B63" s="27"/>
      <c r="C63" s="593" t="s">
        <v>507</v>
      </c>
      <c r="D63" s="594"/>
      <c r="E63" s="594"/>
      <c r="F63" s="594"/>
      <c r="G63" s="594"/>
      <c r="H63" s="594"/>
      <c r="I63" s="594"/>
      <c r="J63" s="594"/>
      <c r="K63" s="594"/>
      <c r="L63" s="594"/>
      <c r="M63" s="594"/>
      <c r="N63" s="595"/>
      <c r="O63" s="27"/>
    </row>
    <row r="64" spans="1:18" s="29" customFormat="1" ht="24" hidden="1" customHeight="1">
      <c r="A64" s="27"/>
      <c r="B64" s="27"/>
      <c r="C64" s="596"/>
      <c r="D64" s="597"/>
      <c r="E64" s="597"/>
      <c r="F64" s="597"/>
      <c r="G64" s="597"/>
      <c r="H64" s="597"/>
      <c r="I64" s="597"/>
      <c r="J64" s="597"/>
      <c r="K64" s="597"/>
      <c r="L64" s="597"/>
      <c r="M64" s="597"/>
      <c r="N64" s="598"/>
      <c r="O64" s="27"/>
    </row>
    <row r="65" spans="1:22" s="29" customFormat="1" ht="24" customHeight="1">
      <c r="A65" s="42"/>
      <c r="B65" s="42"/>
      <c r="C65" s="596"/>
      <c r="D65" s="597"/>
      <c r="E65" s="597"/>
      <c r="F65" s="597"/>
      <c r="G65" s="597"/>
      <c r="H65" s="597"/>
      <c r="I65" s="597"/>
      <c r="J65" s="597"/>
      <c r="K65" s="597"/>
      <c r="L65" s="597"/>
      <c r="M65" s="597"/>
      <c r="N65" s="598"/>
      <c r="O65" s="27"/>
      <c r="S65" s="43" t="s">
        <v>508</v>
      </c>
    </row>
    <row r="66" spans="1:22" s="29" customFormat="1" ht="24" customHeight="1" thickBot="1">
      <c r="A66" s="42"/>
      <c r="B66" s="42"/>
      <c r="C66" s="599"/>
      <c r="D66" s="600"/>
      <c r="E66" s="600"/>
      <c r="F66" s="600"/>
      <c r="G66" s="600"/>
      <c r="H66" s="600"/>
      <c r="I66" s="600"/>
      <c r="J66" s="600"/>
      <c r="K66" s="600"/>
      <c r="L66" s="600"/>
      <c r="M66" s="600"/>
      <c r="N66" s="601"/>
      <c r="O66" s="27"/>
      <c r="S66" s="43"/>
    </row>
    <row r="67" spans="1:22" s="29" customFormat="1" ht="21.75" customHeight="1">
      <c r="A67" s="42"/>
      <c r="B67" s="42"/>
      <c r="C67" s="40"/>
      <c r="D67" s="44"/>
      <c r="E67" s="44"/>
      <c r="F67" s="44"/>
      <c r="G67" s="44"/>
      <c r="H67" s="45"/>
      <c r="I67" s="45"/>
      <c r="J67" s="46"/>
      <c r="K67" s="47"/>
      <c r="L67" s="46"/>
      <c r="M67" s="46"/>
      <c r="N67" s="46"/>
      <c r="O67" s="27"/>
    </row>
    <row r="68" spans="1:22" s="29" customFormat="1" ht="30" customHeight="1">
      <c r="A68" s="27"/>
      <c r="B68" s="27"/>
      <c r="C68" s="602" t="s">
        <v>180</v>
      </c>
      <c r="D68" s="602"/>
      <c r="E68" s="602"/>
      <c r="F68" s="602"/>
      <c r="G68" s="602"/>
      <c r="H68" s="602"/>
      <c r="I68" s="602"/>
      <c r="J68" s="602"/>
      <c r="K68" s="602"/>
      <c r="L68" s="602"/>
      <c r="M68" s="602"/>
      <c r="N68" s="602"/>
      <c r="O68" s="27"/>
    </row>
    <row r="69" spans="1:22" s="29" customFormat="1" ht="18" customHeight="1">
      <c r="A69" s="27"/>
      <c r="B69" s="603" t="s">
        <v>121</v>
      </c>
      <c r="C69" s="604"/>
      <c r="D69" s="603" t="s">
        <v>58</v>
      </c>
      <c r="E69" s="607"/>
      <c r="F69" s="607"/>
      <c r="G69" s="604"/>
      <c r="H69" s="603" t="s">
        <v>190</v>
      </c>
      <c r="I69" s="607"/>
      <c r="J69" s="609" t="s">
        <v>57</v>
      </c>
      <c r="K69" s="609" t="s">
        <v>59</v>
      </c>
      <c r="L69" s="611" t="s">
        <v>115</v>
      </c>
      <c r="M69" s="611"/>
      <c r="N69" s="613" t="s">
        <v>112</v>
      </c>
      <c r="O69" s="27"/>
    </row>
    <row r="70" spans="1:22" s="29" customFormat="1" ht="30" customHeight="1" thickBot="1">
      <c r="B70" s="605"/>
      <c r="C70" s="606"/>
      <c r="D70" s="605"/>
      <c r="E70" s="608"/>
      <c r="F70" s="608"/>
      <c r="G70" s="606"/>
      <c r="H70" s="605"/>
      <c r="I70" s="608"/>
      <c r="J70" s="610"/>
      <c r="K70" s="610"/>
      <c r="L70" s="612"/>
      <c r="M70" s="612"/>
      <c r="N70" s="614"/>
      <c r="O70" s="27"/>
    </row>
    <row r="71" spans="1:22" s="29" customFormat="1" ht="72.75" customHeight="1" thickTop="1">
      <c r="A71" s="27"/>
      <c r="B71" s="633" t="s">
        <v>43</v>
      </c>
      <c r="C71" s="634"/>
      <c r="D71" s="685" t="s">
        <v>65</v>
      </c>
      <c r="E71" s="686"/>
      <c r="F71" s="686"/>
      <c r="G71" s="687"/>
      <c r="H71" s="637" t="s">
        <v>1070</v>
      </c>
      <c r="I71" s="638"/>
      <c r="J71" s="400" t="s">
        <v>61</v>
      </c>
      <c r="K71" s="33" t="s">
        <v>90</v>
      </c>
      <c r="L71" s="685" t="s">
        <v>106</v>
      </c>
      <c r="M71" s="687"/>
      <c r="N71" s="342"/>
      <c r="O71" s="27"/>
      <c r="Q71" s="48" t="str">
        <f>IF(N71="Non compliance",B71,"")</f>
        <v/>
      </c>
      <c r="R71" s="48" t="str">
        <f t="shared" ref="R71:R109" si="2">IF(Q71=Q70,"",CONCATENATE(Q71," "))</f>
        <v/>
      </c>
    </row>
    <row r="72" spans="1:22" s="29" customFormat="1" ht="27.95" customHeight="1">
      <c r="A72" s="27"/>
      <c r="B72" s="582" t="s">
        <v>24</v>
      </c>
      <c r="C72" s="583"/>
      <c r="D72" s="514" t="s">
        <v>67</v>
      </c>
      <c r="E72" s="515"/>
      <c r="F72" s="515"/>
      <c r="G72" s="516"/>
      <c r="H72" s="523" t="s">
        <v>120</v>
      </c>
      <c r="I72" s="518"/>
      <c r="J72" s="49" t="s">
        <v>61</v>
      </c>
      <c r="K72" s="50" t="s">
        <v>90</v>
      </c>
      <c r="L72" s="514" t="s">
        <v>66</v>
      </c>
      <c r="M72" s="516"/>
      <c r="N72" s="342"/>
      <c r="O72" s="27"/>
      <c r="Q72" s="48" t="str">
        <f t="shared" ref="Q72:Q117" si="3">IF(N72="Non compliance",B72,"")</f>
        <v/>
      </c>
      <c r="R72" s="48" t="str">
        <f t="shared" si="2"/>
        <v/>
      </c>
    </row>
    <row r="73" spans="1:22" s="29" customFormat="1" ht="27.95" customHeight="1">
      <c r="A73" s="27"/>
      <c r="B73" s="582" t="s">
        <v>1072</v>
      </c>
      <c r="C73" s="583"/>
      <c r="D73" s="514" t="s">
        <v>68</v>
      </c>
      <c r="E73" s="515"/>
      <c r="F73" s="515"/>
      <c r="G73" s="516"/>
      <c r="H73" s="523" t="s">
        <v>120</v>
      </c>
      <c r="I73" s="518"/>
      <c r="J73" s="49" t="s">
        <v>61</v>
      </c>
      <c r="K73" s="50" t="s">
        <v>90</v>
      </c>
      <c r="L73" s="514" t="s">
        <v>70</v>
      </c>
      <c r="M73" s="516"/>
      <c r="N73" s="342"/>
      <c r="O73" s="27"/>
      <c r="Q73" s="48" t="str">
        <f t="shared" si="3"/>
        <v/>
      </c>
      <c r="R73" s="48" t="str">
        <f t="shared" si="2"/>
        <v/>
      </c>
    </row>
    <row r="74" spans="1:22" s="29" customFormat="1" ht="27.95" customHeight="1">
      <c r="A74" s="27"/>
      <c r="B74" s="582" t="s">
        <v>25</v>
      </c>
      <c r="C74" s="583"/>
      <c r="D74" s="514" t="s">
        <v>69</v>
      </c>
      <c r="E74" s="515"/>
      <c r="F74" s="515"/>
      <c r="G74" s="516"/>
      <c r="H74" s="523" t="s">
        <v>120</v>
      </c>
      <c r="I74" s="518"/>
      <c r="J74" s="49" t="s">
        <v>61</v>
      </c>
      <c r="K74" s="50" t="s">
        <v>90</v>
      </c>
      <c r="L74" s="514" t="s">
        <v>66</v>
      </c>
      <c r="M74" s="516"/>
      <c r="N74" s="342"/>
      <c r="O74" s="27"/>
      <c r="Q74" s="48" t="str">
        <f t="shared" si="3"/>
        <v/>
      </c>
      <c r="R74" s="48" t="str">
        <f t="shared" si="2"/>
        <v/>
      </c>
    </row>
    <row r="75" spans="1:22" s="29" customFormat="1" ht="92.25" customHeight="1">
      <c r="A75" s="27"/>
      <c r="B75" s="582" t="s">
        <v>1073</v>
      </c>
      <c r="C75" s="583"/>
      <c r="D75" s="514" t="s">
        <v>540</v>
      </c>
      <c r="E75" s="515"/>
      <c r="F75" s="515"/>
      <c r="G75" s="516"/>
      <c r="H75" s="523" t="s">
        <v>541</v>
      </c>
      <c r="I75" s="518"/>
      <c r="J75" s="49" t="s">
        <v>61</v>
      </c>
      <c r="K75" s="50" t="s">
        <v>90</v>
      </c>
      <c r="L75" s="514" t="s">
        <v>70</v>
      </c>
      <c r="M75" s="516"/>
      <c r="N75" s="342"/>
      <c r="O75" s="27"/>
      <c r="Q75" s="48" t="str">
        <f t="shared" si="3"/>
        <v/>
      </c>
      <c r="R75" s="48" t="str">
        <f t="shared" si="2"/>
        <v/>
      </c>
    </row>
    <row r="76" spans="1:22" s="29" customFormat="1" ht="36" customHeight="1">
      <c r="A76" s="27"/>
      <c r="B76" s="582" t="s">
        <v>33</v>
      </c>
      <c r="C76" s="583"/>
      <c r="D76" s="514" t="s">
        <v>92</v>
      </c>
      <c r="E76" s="515"/>
      <c r="F76" s="515"/>
      <c r="G76" s="516"/>
      <c r="H76" s="523" t="s">
        <v>120</v>
      </c>
      <c r="I76" s="518"/>
      <c r="J76" s="39" t="s">
        <v>61</v>
      </c>
      <c r="K76" s="49" t="s">
        <v>1345</v>
      </c>
      <c r="L76" s="514" t="s">
        <v>71</v>
      </c>
      <c r="M76" s="516"/>
      <c r="N76" s="342"/>
      <c r="O76" s="27"/>
      <c r="Q76" s="48" t="str">
        <f t="shared" si="3"/>
        <v/>
      </c>
      <c r="R76" s="48" t="str">
        <f t="shared" si="2"/>
        <v/>
      </c>
    </row>
    <row r="77" spans="1:22" s="26" customFormat="1" ht="35.25" customHeight="1">
      <c r="A77" s="25"/>
      <c r="B77" s="582" t="s">
        <v>34</v>
      </c>
      <c r="C77" s="583"/>
      <c r="D77" s="514" t="s">
        <v>93</v>
      </c>
      <c r="E77" s="515"/>
      <c r="F77" s="515"/>
      <c r="G77" s="516"/>
      <c r="H77" s="523" t="s">
        <v>120</v>
      </c>
      <c r="I77" s="518"/>
      <c r="J77" s="39" t="s">
        <v>61</v>
      </c>
      <c r="K77" s="49" t="s">
        <v>90</v>
      </c>
      <c r="L77" s="514" t="s">
        <v>71</v>
      </c>
      <c r="M77" s="516"/>
      <c r="N77" s="342"/>
      <c r="O77" s="25"/>
      <c r="Q77" s="48" t="str">
        <f t="shared" si="3"/>
        <v/>
      </c>
      <c r="R77" s="48" t="str">
        <f t="shared" si="2"/>
        <v/>
      </c>
      <c r="T77" s="29"/>
      <c r="U77" s="29"/>
      <c r="V77" s="29"/>
    </row>
    <row r="78" spans="1:22" s="29" customFormat="1" ht="27.95" customHeight="1">
      <c r="A78" s="27"/>
      <c r="B78" s="582" t="s">
        <v>35</v>
      </c>
      <c r="C78" s="583"/>
      <c r="D78" s="514" t="s">
        <v>94</v>
      </c>
      <c r="E78" s="515"/>
      <c r="F78" s="515"/>
      <c r="G78" s="516"/>
      <c r="H78" s="523" t="s">
        <v>120</v>
      </c>
      <c r="I78" s="518"/>
      <c r="J78" s="49" t="s">
        <v>61</v>
      </c>
      <c r="K78" s="49" t="s">
        <v>90</v>
      </c>
      <c r="L78" s="514" t="s">
        <v>71</v>
      </c>
      <c r="M78" s="516"/>
      <c r="N78" s="342"/>
      <c r="O78" s="27"/>
      <c r="Q78" s="48" t="str">
        <f t="shared" si="3"/>
        <v/>
      </c>
      <c r="R78" s="48" t="str">
        <f t="shared" si="2"/>
        <v/>
      </c>
    </row>
    <row r="79" spans="1:22" s="29" customFormat="1" ht="27.95" customHeight="1">
      <c r="A79" s="27"/>
      <c r="B79" s="582" t="s">
        <v>36</v>
      </c>
      <c r="C79" s="583"/>
      <c r="D79" s="514" t="s">
        <v>95</v>
      </c>
      <c r="E79" s="515"/>
      <c r="F79" s="515"/>
      <c r="G79" s="516"/>
      <c r="H79" s="523" t="s">
        <v>120</v>
      </c>
      <c r="I79" s="518"/>
      <c r="J79" s="49" t="s">
        <v>61</v>
      </c>
      <c r="K79" s="49" t="s">
        <v>90</v>
      </c>
      <c r="L79" s="514" t="s">
        <v>71</v>
      </c>
      <c r="M79" s="516"/>
      <c r="N79" s="342"/>
      <c r="O79" s="27"/>
      <c r="Q79" s="48" t="str">
        <f t="shared" si="3"/>
        <v/>
      </c>
      <c r="R79" s="48" t="str">
        <f t="shared" si="2"/>
        <v/>
      </c>
    </row>
    <row r="80" spans="1:22" s="26" customFormat="1" ht="30" customHeight="1">
      <c r="A80" s="25"/>
      <c r="B80" s="582" t="s">
        <v>37</v>
      </c>
      <c r="C80" s="583"/>
      <c r="D80" s="514" t="s">
        <v>1087</v>
      </c>
      <c r="E80" s="515"/>
      <c r="F80" s="515"/>
      <c r="G80" s="516"/>
      <c r="H80" s="523" t="s">
        <v>120</v>
      </c>
      <c r="I80" s="518"/>
      <c r="J80" s="39" t="s">
        <v>61</v>
      </c>
      <c r="K80" s="49" t="s">
        <v>90</v>
      </c>
      <c r="L80" s="514" t="s">
        <v>71</v>
      </c>
      <c r="M80" s="516"/>
      <c r="N80" s="342"/>
      <c r="O80" s="25"/>
      <c r="Q80" s="48" t="str">
        <f t="shared" si="3"/>
        <v/>
      </c>
      <c r="R80" s="48" t="str">
        <f t="shared" si="2"/>
        <v/>
      </c>
      <c r="T80" s="29"/>
      <c r="U80" s="29"/>
      <c r="V80" s="29"/>
    </row>
    <row r="81" spans="1:22" s="26" customFormat="1" ht="60" customHeight="1">
      <c r="A81" s="25"/>
      <c r="B81" s="582" t="s">
        <v>38</v>
      </c>
      <c r="C81" s="583"/>
      <c r="D81" s="514" t="s">
        <v>542</v>
      </c>
      <c r="E81" s="515"/>
      <c r="F81" s="515"/>
      <c r="G81" s="516"/>
      <c r="H81" s="523" t="s">
        <v>167</v>
      </c>
      <c r="I81" s="518"/>
      <c r="J81" s="39" t="s">
        <v>61</v>
      </c>
      <c r="K81" s="49" t="s">
        <v>90</v>
      </c>
      <c r="L81" s="519" t="s">
        <v>1348</v>
      </c>
      <c r="M81" s="520"/>
      <c r="N81" s="342"/>
      <c r="O81" s="25"/>
      <c r="Q81" s="48" t="str">
        <f t="shared" si="3"/>
        <v/>
      </c>
      <c r="R81" s="48" t="str">
        <f t="shared" si="2"/>
        <v/>
      </c>
      <c r="T81" s="29"/>
      <c r="U81" s="29"/>
      <c r="V81" s="29"/>
    </row>
    <row r="82" spans="1:22" s="29" customFormat="1" ht="27.95" customHeight="1">
      <c r="A82" s="27"/>
      <c r="B82" s="582" t="s">
        <v>1074</v>
      </c>
      <c r="C82" s="583"/>
      <c r="D82" s="514" t="s">
        <v>1088</v>
      </c>
      <c r="E82" s="515"/>
      <c r="F82" s="515"/>
      <c r="G82" s="516"/>
      <c r="H82" s="523" t="s">
        <v>120</v>
      </c>
      <c r="I82" s="518"/>
      <c r="J82" s="49" t="s">
        <v>61</v>
      </c>
      <c r="K82" s="50" t="s">
        <v>90</v>
      </c>
      <c r="L82" s="514" t="s">
        <v>71</v>
      </c>
      <c r="M82" s="516"/>
      <c r="N82" s="342"/>
      <c r="O82" s="27"/>
      <c r="Q82" s="48" t="str">
        <f t="shared" si="3"/>
        <v/>
      </c>
      <c r="R82" s="48" t="str">
        <f t="shared" si="2"/>
        <v/>
      </c>
    </row>
    <row r="83" spans="1:22" s="26" customFormat="1" ht="27.95" customHeight="1">
      <c r="A83" s="25"/>
      <c r="B83" s="582" t="s">
        <v>1075</v>
      </c>
      <c r="C83" s="583"/>
      <c r="D83" s="514" t="s">
        <v>96</v>
      </c>
      <c r="E83" s="515"/>
      <c r="F83" s="515"/>
      <c r="G83" s="516"/>
      <c r="H83" s="523" t="s">
        <v>18</v>
      </c>
      <c r="I83" s="518"/>
      <c r="J83" s="39" t="s">
        <v>61</v>
      </c>
      <c r="K83" s="50" t="s">
        <v>90</v>
      </c>
      <c r="L83" s="514" t="s">
        <v>71</v>
      </c>
      <c r="M83" s="516"/>
      <c r="N83" s="342"/>
      <c r="O83" s="25"/>
      <c r="Q83" s="48" t="str">
        <f t="shared" si="3"/>
        <v/>
      </c>
      <c r="R83" s="48" t="str">
        <f t="shared" si="2"/>
        <v/>
      </c>
      <c r="T83" s="29"/>
      <c r="U83" s="29"/>
      <c r="V83" s="29"/>
    </row>
    <row r="84" spans="1:22" s="29" customFormat="1" ht="27.95" customHeight="1">
      <c r="A84" s="27"/>
      <c r="B84" s="582" t="s">
        <v>1076</v>
      </c>
      <c r="C84" s="583"/>
      <c r="D84" s="514" t="s">
        <v>191</v>
      </c>
      <c r="E84" s="515"/>
      <c r="F84" s="515"/>
      <c r="G84" s="516"/>
      <c r="H84" s="523" t="s">
        <v>120</v>
      </c>
      <c r="I84" s="518"/>
      <c r="J84" s="39" t="s">
        <v>61</v>
      </c>
      <c r="K84" s="401" t="s">
        <v>90</v>
      </c>
      <c r="L84" s="514" t="s">
        <v>71</v>
      </c>
      <c r="M84" s="516"/>
      <c r="N84" s="342"/>
      <c r="O84" s="27"/>
      <c r="Q84" s="48" t="str">
        <f t="shared" si="3"/>
        <v/>
      </c>
      <c r="R84" s="48" t="str">
        <f t="shared" si="2"/>
        <v/>
      </c>
    </row>
    <row r="85" spans="1:22" s="29" customFormat="1" ht="27.95" customHeight="1">
      <c r="A85" s="27"/>
      <c r="B85" s="582" t="s">
        <v>39</v>
      </c>
      <c r="C85" s="583"/>
      <c r="D85" s="514" t="s">
        <v>97</v>
      </c>
      <c r="E85" s="515"/>
      <c r="F85" s="515"/>
      <c r="G85" s="516"/>
      <c r="H85" s="523" t="s">
        <v>120</v>
      </c>
      <c r="I85" s="518"/>
      <c r="J85" s="39" t="s">
        <v>61</v>
      </c>
      <c r="K85" s="49" t="s">
        <v>90</v>
      </c>
      <c r="L85" s="514" t="s">
        <v>71</v>
      </c>
      <c r="M85" s="516"/>
      <c r="N85" s="342"/>
      <c r="O85" s="27"/>
      <c r="Q85" s="48" t="str">
        <f t="shared" si="3"/>
        <v/>
      </c>
      <c r="R85" s="48" t="str">
        <f t="shared" si="2"/>
        <v/>
      </c>
    </row>
    <row r="86" spans="1:22" s="29" customFormat="1" ht="42" customHeight="1">
      <c r="A86" s="27"/>
      <c r="B86" s="590" t="s">
        <v>1077</v>
      </c>
      <c r="C86" s="590"/>
      <c r="D86" s="591" t="s">
        <v>98</v>
      </c>
      <c r="E86" s="591"/>
      <c r="F86" s="591"/>
      <c r="G86" s="591"/>
      <c r="H86" s="592" t="s">
        <v>168</v>
      </c>
      <c r="I86" s="592"/>
      <c r="J86" s="443" t="s">
        <v>61</v>
      </c>
      <c r="K86" s="49" t="s">
        <v>90</v>
      </c>
      <c r="L86" s="591" t="s">
        <v>72</v>
      </c>
      <c r="M86" s="591"/>
      <c r="N86" s="393"/>
      <c r="O86" s="27"/>
      <c r="Q86" s="48" t="str">
        <f t="shared" si="3"/>
        <v/>
      </c>
      <c r="R86" s="48" t="str">
        <f t="shared" si="2"/>
        <v/>
      </c>
    </row>
    <row r="87" spans="1:22" s="29" customFormat="1" ht="54.75" customHeight="1">
      <c r="A87" s="27"/>
      <c r="B87" s="582" t="s">
        <v>1078</v>
      </c>
      <c r="C87" s="583"/>
      <c r="D87" s="514" t="s">
        <v>99</v>
      </c>
      <c r="E87" s="515"/>
      <c r="F87" s="515"/>
      <c r="G87" s="516"/>
      <c r="H87" s="588" t="s">
        <v>17</v>
      </c>
      <c r="I87" s="589"/>
      <c r="J87" s="39" t="s">
        <v>61</v>
      </c>
      <c r="K87" s="39" t="s">
        <v>1089</v>
      </c>
      <c r="L87" s="514" t="s">
        <v>1090</v>
      </c>
      <c r="M87" s="516"/>
      <c r="N87" s="342"/>
      <c r="O87" s="27"/>
      <c r="Q87" s="48" t="str">
        <f t="shared" si="3"/>
        <v/>
      </c>
      <c r="R87" s="48" t="str">
        <f t="shared" si="2"/>
        <v/>
      </c>
    </row>
    <row r="88" spans="1:22" s="29" customFormat="1" ht="33" customHeight="1">
      <c r="A88" s="27"/>
      <c r="B88" s="582" t="s">
        <v>1079</v>
      </c>
      <c r="C88" s="583"/>
      <c r="D88" s="514" t="s">
        <v>100</v>
      </c>
      <c r="E88" s="515"/>
      <c r="F88" s="515"/>
      <c r="G88" s="516"/>
      <c r="H88" s="523" t="s">
        <v>543</v>
      </c>
      <c r="I88" s="518"/>
      <c r="J88" s="39" t="s">
        <v>61</v>
      </c>
      <c r="K88" s="443" t="s">
        <v>90</v>
      </c>
      <c r="L88" s="514" t="s">
        <v>1091</v>
      </c>
      <c r="M88" s="516"/>
      <c r="N88" s="342"/>
      <c r="O88" s="27"/>
      <c r="Q88" s="48" t="str">
        <f t="shared" si="3"/>
        <v/>
      </c>
      <c r="R88" s="48" t="str">
        <f t="shared" si="2"/>
        <v/>
      </c>
    </row>
    <row r="89" spans="1:22" s="29" customFormat="1" ht="27.95" customHeight="1">
      <c r="A89" s="27"/>
      <c r="B89" s="582" t="s">
        <v>1080</v>
      </c>
      <c r="C89" s="583"/>
      <c r="D89" s="514" t="s">
        <v>101</v>
      </c>
      <c r="E89" s="515"/>
      <c r="F89" s="515"/>
      <c r="G89" s="516"/>
      <c r="H89" s="523" t="s">
        <v>19</v>
      </c>
      <c r="I89" s="518"/>
      <c r="J89" s="402" t="s">
        <v>61</v>
      </c>
      <c r="K89" s="49" t="s">
        <v>107</v>
      </c>
      <c r="L89" s="514" t="s">
        <v>74</v>
      </c>
      <c r="M89" s="516"/>
      <c r="N89" s="342"/>
      <c r="O89" s="27"/>
      <c r="Q89" s="48" t="str">
        <f t="shared" si="3"/>
        <v/>
      </c>
      <c r="R89" s="48" t="str">
        <f t="shared" si="2"/>
        <v/>
      </c>
    </row>
    <row r="90" spans="1:22" s="52" customFormat="1" ht="41.25" customHeight="1">
      <c r="A90" s="51"/>
      <c r="B90" s="582" t="s">
        <v>1081</v>
      </c>
      <c r="C90" s="583"/>
      <c r="D90" s="514" t="s">
        <v>1052</v>
      </c>
      <c r="E90" s="515"/>
      <c r="F90" s="515"/>
      <c r="G90" s="516"/>
      <c r="H90" s="524" t="s">
        <v>75</v>
      </c>
      <c r="I90" s="525"/>
      <c r="J90" s="39" t="s">
        <v>61</v>
      </c>
      <c r="K90" s="49" t="s">
        <v>107</v>
      </c>
      <c r="L90" s="514" t="s">
        <v>73</v>
      </c>
      <c r="M90" s="516"/>
      <c r="N90" s="342"/>
      <c r="O90" s="51"/>
      <c r="Q90" s="48" t="str">
        <f t="shared" si="3"/>
        <v/>
      </c>
      <c r="R90" s="48" t="str">
        <f t="shared" si="2"/>
        <v/>
      </c>
      <c r="T90" s="29"/>
      <c r="U90" s="29"/>
      <c r="V90" s="29"/>
    </row>
    <row r="91" spans="1:22" s="29" customFormat="1" ht="27.95" customHeight="1">
      <c r="A91" s="27"/>
      <c r="B91" s="582" t="s">
        <v>1082</v>
      </c>
      <c r="C91" s="583"/>
      <c r="D91" s="514" t="s">
        <v>102</v>
      </c>
      <c r="E91" s="515"/>
      <c r="F91" s="515"/>
      <c r="G91" s="516"/>
      <c r="H91" s="523" t="s">
        <v>20</v>
      </c>
      <c r="I91" s="518"/>
      <c r="J91" s="39" t="s">
        <v>61</v>
      </c>
      <c r="K91" s="50" t="s">
        <v>90</v>
      </c>
      <c r="L91" s="514" t="s">
        <v>71</v>
      </c>
      <c r="M91" s="516"/>
      <c r="N91" s="342"/>
      <c r="O91" s="27"/>
      <c r="Q91" s="48" t="str">
        <f t="shared" si="3"/>
        <v/>
      </c>
      <c r="R91" s="48" t="str">
        <f t="shared" si="2"/>
        <v/>
      </c>
    </row>
    <row r="92" spans="1:22" s="29" customFormat="1" ht="27.95" customHeight="1">
      <c r="A92" s="27"/>
      <c r="B92" s="582" t="s">
        <v>40</v>
      </c>
      <c r="C92" s="583"/>
      <c r="D92" s="514" t="s">
        <v>103</v>
      </c>
      <c r="E92" s="515"/>
      <c r="F92" s="515"/>
      <c r="G92" s="516"/>
      <c r="H92" s="523" t="s">
        <v>21</v>
      </c>
      <c r="I92" s="518"/>
      <c r="J92" s="39" t="s">
        <v>61</v>
      </c>
      <c r="K92" s="50" t="s">
        <v>90</v>
      </c>
      <c r="L92" s="514" t="s">
        <v>71</v>
      </c>
      <c r="M92" s="516"/>
      <c r="N92" s="342"/>
      <c r="O92" s="27"/>
      <c r="Q92" s="48" t="str">
        <f t="shared" si="3"/>
        <v/>
      </c>
      <c r="R92" s="48" t="str">
        <f t="shared" si="2"/>
        <v/>
      </c>
    </row>
    <row r="93" spans="1:22" s="29" customFormat="1" ht="45" customHeight="1">
      <c r="A93" s="27"/>
      <c r="B93" s="582" t="s">
        <v>1083</v>
      </c>
      <c r="C93" s="583"/>
      <c r="D93" s="514" t="s">
        <v>1092</v>
      </c>
      <c r="E93" s="515"/>
      <c r="F93" s="515"/>
      <c r="G93" s="516"/>
      <c r="H93" s="523" t="s">
        <v>509</v>
      </c>
      <c r="I93" s="518"/>
      <c r="J93" s="39" t="s">
        <v>61</v>
      </c>
      <c r="K93" s="50" t="s">
        <v>90</v>
      </c>
      <c r="L93" s="514" t="s">
        <v>108</v>
      </c>
      <c r="M93" s="516"/>
      <c r="N93" s="342"/>
      <c r="O93" s="27"/>
      <c r="Q93" s="48" t="str">
        <f t="shared" si="3"/>
        <v/>
      </c>
      <c r="R93" s="48" t="str">
        <f t="shared" si="2"/>
        <v/>
      </c>
    </row>
    <row r="94" spans="1:22" s="29" customFormat="1" ht="51.75" customHeight="1">
      <c r="A94" s="27"/>
      <c r="B94" s="582" t="s">
        <v>1084</v>
      </c>
      <c r="C94" s="583"/>
      <c r="D94" s="514" t="s">
        <v>1053</v>
      </c>
      <c r="E94" s="515"/>
      <c r="F94" s="515"/>
      <c r="G94" s="516"/>
      <c r="H94" s="523" t="s">
        <v>509</v>
      </c>
      <c r="I94" s="518"/>
      <c r="J94" s="39" t="s">
        <v>61</v>
      </c>
      <c r="K94" s="39" t="s">
        <v>90</v>
      </c>
      <c r="L94" s="514" t="s">
        <v>71</v>
      </c>
      <c r="M94" s="516"/>
      <c r="N94" s="342"/>
      <c r="O94" s="27"/>
      <c r="Q94" s="48" t="str">
        <f t="shared" si="3"/>
        <v/>
      </c>
      <c r="R94" s="48" t="str">
        <f t="shared" si="2"/>
        <v/>
      </c>
    </row>
    <row r="95" spans="1:22" s="29" customFormat="1" ht="27.95" customHeight="1">
      <c r="A95" s="27"/>
      <c r="B95" s="582" t="s">
        <v>1085</v>
      </c>
      <c r="C95" s="583"/>
      <c r="D95" s="514" t="s">
        <v>104</v>
      </c>
      <c r="E95" s="515"/>
      <c r="F95" s="515"/>
      <c r="G95" s="516"/>
      <c r="H95" s="523" t="s">
        <v>509</v>
      </c>
      <c r="I95" s="518"/>
      <c r="J95" s="39" t="s">
        <v>61</v>
      </c>
      <c r="K95" s="39" t="s">
        <v>90</v>
      </c>
      <c r="L95" s="514" t="s">
        <v>71</v>
      </c>
      <c r="M95" s="516"/>
      <c r="N95" s="342"/>
      <c r="O95" s="27"/>
      <c r="Q95" s="48" t="str">
        <f t="shared" si="3"/>
        <v/>
      </c>
      <c r="R95" s="48" t="str">
        <f t="shared" si="2"/>
        <v/>
      </c>
    </row>
    <row r="96" spans="1:22" s="29" customFormat="1" ht="49.5" customHeight="1">
      <c r="A96" s="27"/>
      <c r="B96" s="582" t="s">
        <v>41</v>
      </c>
      <c r="C96" s="583"/>
      <c r="D96" s="514" t="s">
        <v>105</v>
      </c>
      <c r="E96" s="515"/>
      <c r="F96" s="515"/>
      <c r="G96" s="516"/>
      <c r="H96" s="523" t="s">
        <v>23</v>
      </c>
      <c r="I96" s="518"/>
      <c r="J96" s="401" t="s">
        <v>61</v>
      </c>
      <c r="K96" s="39" t="s">
        <v>90</v>
      </c>
      <c r="L96" s="514" t="s">
        <v>71</v>
      </c>
      <c r="M96" s="516"/>
      <c r="N96" s="342"/>
      <c r="O96" s="27"/>
      <c r="Q96" s="48" t="str">
        <f t="shared" si="3"/>
        <v/>
      </c>
      <c r="R96" s="48" t="str">
        <f t="shared" si="2"/>
        <v/>
      </c>
    </row>
    <row r="97" spans="1:18" s="29" customFormat="1" ht="57.75" customHeight="1">
      <c r="A97" s="27"/>
      <c r="B97" s="582" t="s">
        <v>1086</v>
      </c>
      <c r="C97" s="583"/>
      <c r="D97" s="526" t="s">
        <v>1349</v>
      </c>
      <c r="E97" s="587"/>
      <c r="F97" s="587"/>
      <c r="G97" s="527"/>
      <c r="H97" s="523" t="s">
        <v>120</v>
      </c>
      <c r="I97" s="518"/>
      <c r="J97" s="401" t="s">
        <v>61</v>
      </c>
      <c r="K97" s="403" t="s">
        <v>90</v>
      </c>
      <c r="L97" s="526" t="s">
        <v>1350</v>
      </c>
      <c r="M97" s="527"/>
      <c r="N97" s="342"/>
      <c r="O97" s="27"/>
      <c r="Q97" s="48" t="str">
        <f t="shared" si="3"/>
        <v/>
      </c>
      <c r="R97" s="48" t="str">
        <f t="shared" si="2"/>
        <v/>
      </c>
    </row>
    <row r="98" spans="1:18" s="29" customFormat="1" ht="39" customHeight="1">
      <c r="A98" s="27"/>
      <c r="B98" s="582" t="s">
        <v>193</v>
      </c>
      <c r="C98" s="583"/>
      <c r="D98" s="514" t="s">
        <v>556</v>
      </c>
      <c r="E98" s="515"/>
      <c r="F98" s="515"/>
      <c r="G98" s="516"/>
      <c r="H98" s="523" t="s">
        <v>1093</v>
      </c>
      <c r="I98" s="518"/>
      <c r="J98" s="401" t="s">
        <v>61</v>
      </c>
      <c r="K98" s="403" t="s">
        <v>90</v>
      </c>
      <c r="L98" s="514" t="s">
        <v>567</v>
      </c>
      <c r="M98" s="516"/>
      <c r="N98" s="342"/>
      <c r="O98" s="27"/>
      <c r="Q98" s="48" t="str">
        <f t="shared" si="3"/>
        <v/>
      </c>
      <c r="R98" s="48" t="str">
        <f t="shared" si="2"/>
        <v/>
      </c>
    </row>
    <row r="99" spans="1:18" s="29" customFormat="1" ht="30" customHeight="1">
      <c r="A99" s="27"/>
      <c r="B99" s="582" t="s">
        <v>1000</v>
      </c>
      <c r="C99" s="583"/>
      <c r="D99" s="514" t="s">
        <v>557</v>
      </c>
      <c r="E99" s="515"/>
      <c r="F99" s="515"/>
      <c r="G99" s="516"/>
      <c r="H99" s="523" t="s">
        <v>120</v>
      </c>
      <c r="I99" s="518"/>
      <c r="J99" s="401" t="s">
        <v>61</v>
      </c>
      <c r="K99" s="404" t="s">
        <v>90</v>
      </c>
      <c r="L99" s="514" t="s">
        <v>567</v>
      </c>
      <c r="M99" s="516"/>
      <c r="N99" s="393"/>
      <c r="O99" s="27"/>
      <c r="Q99" s="48" t="str">
        <f t="shared" si="3"/>
        <v/>
      </c>
      <c r="R99" s="48" t="str">
        <f t="shared" si="2"/>
        <v/>
      </c>
    </row>
    <row r="100" spans="1:18" s="29" customFormat="1" ht="30" customHeight="1">
      <c r="A100" s="27"/>
      <c r="B100" s="582" t="s">
        <v>544</v>
      </c>
      <c r="C100" s="583"/>
      <c r="D100" s="514" t="s">
        <v>558</v>
      </c>
      <c r="E100" s="515"/>
      <c r="F100" s="515"/>
      <c r="G100" s="516"/>
      <c r="H100" s="523" t="s">
        <v>120</v>
      </c>
      <c r="I100" s="518"/>
      <c r="J100" s="401" t="s">
        <v>61</v>
      </c>
      <c r="K100" s="403" t="s">
        <v>90</v>
      </c>
      <c r="L100" s="514" t="s">
        <v>567</v>
      </c>
      <c r="M100" s="516"/>
      <c r="N100" s="342"/>
      <c r="O100" s="27"/>
      <c r="Q100" s="48" t="str">
        <f t="shared" si="3"/>
        <v/>
      </c>
      <c r="R100" s="48" t="str">
        <f t="shared" si="2"/>
        <v/>
      </c>
    </row>
    <row r="101" spans="1:18" s="29" customFormat="1" ht="30" customHeight="1">
      <c r="A101" s="27"/>
      <c r="B101" s="582" t="s">
        <v>545</v>
      </c>
      <c r="C101" s="583"/>
      <c r="D101" s="514" t="s">
        <v>1071</v>
      </c>
      <c r="E101" s="515"/>
      <c r="F101" s="515"/>
      <c r="G101" s="516"/>
      <c r="H101" s="524" t="s">
        <v>1094</v>
      </c>
      <c r="I101" s="525"/>
      <c r="J101" s="401" t="s">
        <v>61</v>
      </c>
      <c r="K101" s="403" t="s">
        <v>90</v>
      </c>
      <c r="L101" s="514" t="s">
        <v>567</v>
      </c>
      <c r="M101" s="516"/>
      <c r="N101" s="342"/>
      <c r="O101" s="27"/>
      <c r="Q101" s="48" t="str">
        <f t="shared" si="3"/>
        <v/>
      </c>
      <c r="R101" s="48" t="str">
        <f t="shared" si="2"/>
        <v/>
      </c>
    </row>
    <row r="102" spans="1:18" s="29" customFormat="1" ht="30" customHeight="1">
      <c r="A102" s="27"/>
      <c r="B102" s="582" t="s">
        <v>546</v>
      </c>
      <c r="C102" s="583"/>
      <c r="D102" s="514" t="s">
        <v>559</v>
      </c>
      <c r="E102" s="515"/>
      <c r="F102" s="515"/>
      <c r="G102" s="516"/>
      <c r="H102" s="523" t="s">
        <v>1346</v>
      </c>
      <c r="I102" s="518"/>
      <c r="J102" s="401" t="s">
        <v>61</v>
      </c>
      <c r="K102" s="403" t="s">
        <v>90</v>
      </c>
      <c r="L102" s="514" t="s">
        <v>568</v>
      </c>
      <c r="M102" s="516"/>
      <c r="N102" s="342"/>
      <c r="O102" s="27"/>
      <c r="Q102" s="48" t="str">
        <f t="shared" si="3"/>
        <v/>
      </c>
      <c r="R102" s="48" t="str">
        <f t="shared" si="2"/>
        <v/>
      </c>
    </row>
    <row r="103" spans="1:18" s="29" customFormat="1" ht="30" customHeight="1">
      <c r="A103" s="27"/>
      <c r="B103" s="582" t="s">
        <v>547</v>
      </c>
      <c r="C103" s="583"/>
      <c r="D103" s="514" t="s">
        <v>560</v>
      </c>
      <c r="E103" s="515"/>
      <c r="F103" s="515"/>
      <c r="G103" s="516"/>
      <c r="H103" s="524" t="s">
        <v>1095</v>
      </c>
      <c r="I103" s="525"/>
      <c r="J103" s="401" t="s">
        <v>61</v>
      </c>
      <c r="K103" s="403" t="s">
        <v>90</v>
      </c>
      <c r="L103" s="514" t="s">
        <v>567</v>
      </c>
      <c r="M103" s="516"/>
      <c r="N103" s="342"/>
      <c r="O103" s="27"/>
      <c r="Q103" s="48" t="str">
        <f t="shared" si="3"/>
        <v/>
      </c>
      <c r="R103" s="48" t="str">
        <f t="shared" si="2"/>
        <v/>
      </c>
    </row>
    <row r="104" spans="1:18" s="29" customFormat="1" ht="30" customHeight="1">
      <c r="A104" s="27"/>
      <c r="B104" s="582" t="s">
        <v>548</v>
      </c>
      <c r="C104" s="583"/>
      <c r="D104" s="514" t="s">
        <v>561</v>
      </c>
      <c r="E104" s="515"/>
      <c r="F104" s="515"/>
      <c r="G104" s="516"/>
      <c r="H104" s="524" t="s">
        <v>1096</v>
      </c>
      <c r="I104" s="525"/>
      <c r="J104" s="401" t="s">
        <v>61</v>
      </c>
      <c r="K104" s="403" t="s">
        <v>90</v>
      </c>
      <c r="L104" s="514" t="s">
        <v>569</v>
      </c>
      <c r="M104" s="516"/>
      <c r="N104" s="342"/>
      <c r="O104" s="27"/>
      <c r="Q104" s="48" t="str">
        <f t="shared" si="3"/>
        <v/>
      </c>
      <c r="R104" s="48" t="str">
        <f t="shared" si="2"/>
        <v/>
      </c>
    </row>
    <row r="105" spans="1:18" s="29" customFormat="1" ht="30" customHeight="1">
      <c r="A105" s="27"/>
      <c r="B105" s="582" t="s">
        <v>549</v>
      </c>
      <c r="C105" s="583"/>
      <c r="D105" s="514" t="s">
        <v>562</v>
      </c>
      <c r="E105" s="515"/>
      <c r="F105" s="515"/>
      <c r="G105" s="516"/>
      <c r="H105" s="524" t="s">
        <v>1097</v>
      </c>
      <c r="I105" s="525"/>
      <c r="J105" s="401" t="s">
        <v>61</v>
      </c>
      <c r="K105" s="403" t="s">
        <v>90</v>
      </c>
      <c r="L105" s="514" t="s">
        <v>570</v>
      </c>
      <c r="M105" s="516"/>
      <c r="N105" s="342"/>
      <c r="O105" s="27"/>
      <c r="Q105" s="48" t="str">
        <f t="shared" si="3"/>
        <v/>
      </c>
      <c r="R105" s="48" t="str">
        <f t="shared" si="2"/>
        <v/>
      </c>
    </row>
    <row r="106" spans="1:18" s="29" customFormat="1" ht="66" customHeight="1">
      <c r="A106" s="27"/>
      <c r="B106" s="582" t="s">
        <v>550</v>
      </c>
      <c r="C106" s="583"/>
      <c r="D106" s="514" t="s">
        <v>555</v>
      </c>
      <c r="E106" s="515"/>
      <c r="F106" s="515"/>
      <c r="G106" s="516"/>
      <c r="H106" s="523" t="s">
        <v>120</v>
      </c>
      <c r="I106" s="518"/>
      <c r="J106" s="401" t="s">
        <v>61</v>
      </c>
      <c r="K106" s="403" t="s">
        <v>90</v>
      </c>
      <c r="L106" s="526" t="s">
        <v>1351</v>
      </c>
      <c r="M106" s="527"/>
      <c r="N106" s="342"/>
      <c r="O106" s="27"/>
      <c r="Q106" s="48" t="str">
        <f t="shared" si="3"/>
        <v/>
      </c>
      <c r="R106" s="48" t="str">
        <f t="shared" si="2"/>
        <v/>
      </c>
    </row>
    <row r="107" spans="1:18" s="29" customFormat="1" ht="62.25" customHeight="1">
      <c r="A107" s="27"/>
      <c r="B107" s="582" t="s">
        <v>551</v>
      </c>
      <c r="C107" s="583"/>
      <c r="D107" s="514" t="s">
        <v>563</v>
      </c>
      <c r="E107" s="515"/>
      <c r="F107" s="515"/>
      <c r="G107" s="516"/>
      <c r="H107" s="523" t="s">
        <v>1098</v>
      </c>
      <c r="I107" s="518"/>
      <c r="J107" s="401" t="s">
        <v>61</v>
      </c>
      <c r="K107" s="403" t="s">
        <v>90</v>
      </c>
      <c r="L107" s="519" t="s">
        <v>1047</v>
      </c>
      <c r="M107" s="520"/>
      <c r="N107" s="342"/>
      <c r="O107" s="27"/>
      <c r="Q107" s="48" t="str">
        <f t="shared" si="3"/>
        <v/>
      </c>
      <c r="R107" s="48" t="str">
        <f>IF(Q107=Q106,"",CONCATENATE(Q107," "))</f>
        <v/>
      </c>
    </row>
    <row r="108" spans="1:18" s="29" customFormat="1" ht="30" customHeight="1">
      <c r="A108" s="27"/>
      <c r="B108" s="582" t="s">
        <v>552</v>
      </c>
      <c r="C108" s="583"/>
      <c r="D108" s="514" t="s">
        <v>564</v>
      </c>
      <c r="E108" s="515"/>
      <c r="F108" s="515"/>
      <c r="G108" s="516"/>
      <c r="H108" s="524" t="s">
        <v>1099</v>
      </c>
      <c r="I108" s="525"/>
      <c r="J108" s="401" t="s">
        <v>61</v>
      </c>
      <c r="K108" s="403" t="s">
        <v>90</v>
      </c>
      <c r="L108" s="519" t="s">
        <v>1046</v>
      </c>
      <c r="M108" s="520"/>
      <c r="N108" s="342"/>
      <c r="O108" s="27"/>
      <c r="Q108" s="48" t="str">
        <f t="shared" si="3"/>
        <v/>
      </c>
      <c r="R108" s="48" t="str">
        <f t="shared" si="2"/>
        <v/>
      </c>
    </row>
    <row r="109" spans="1:18" s="29" customFormat="1" ht="60" customHeight="1">
      <c r="A109" s="27"/>
      <c r="B109" s="582" t="s">
        <v>553</v>
      </c>
      <c r="C109" s="583"/>
      <c r="D109" s="514" t="s">
        <v>565</v>
      </c>
      <c r="E109" s="515"/>
      <c r="F109" s="515"/>
      <c r="G109" s="516"/>
      <c r="H109" s="523" t="s">
        <v>1100</v>
      </c>
      <c r="I109" s="518"/>
      <c r="J109" s="401" t="s">
        <v>61</v>
      </c>
      <c r="K109" s="403" t="s">
        <v>90</v>
      </c>
      <c r="L109" s="519" t="s">
        <v>571</v>
      </c>
      <c r="M109" s="520"/>
      <c r="N109" s="342"/>
      <c r="O109" s="27"/>
      <c r="Q109" s="48" t="str">
        <f t="shared" si="3"/>
        <v/>
      </c>
      <c r="R109" s="48" t="str">
        <f t="shared" si="2"/>
        <v/>
      </c>
    </row>
    <row r="110" spans="1:18" s="29" customFormat="1" ht="30" customHeight="1">
      <c r="A110" s="27"/>
      <c r="B110" s="582" t="s">
        <v>554</v>
      </c>
      <c r="C110" s="583"/>
      <c r="D110" s="514" t="s">
        <v>1104</v>
      </c>
      <c r="E110" s="515"/>
      <c r="F110" s="515"/>
      <c r="G110" s="516"/>
      <c r="H110" s="523" t="s">
        <v>120</v>
      </c>
      <c r="I110" s="518"/>
      <c r="J110" s="401" t="s">
        <v>61</v>
      </c>
      <c r="K110" s="403" t="s">
        <v>90</v>
      </c>
      <c r="L110" s="519" t="s">
        <v>567</v>
      </c>
      <c r="M110" s="520"/>
      <c r="N110" s="342"/>
      <c r="O110" s="27"/>
      <c r="Q110" s="48" t="str">
        <f t="shared" ref="Q110:Q115" si="4">IF(N110="Non compliance",B110,"")</f>
        <v/>
      </c>
      <c r="R110" s="48" t="str">
        <f t="shared" ref="R110:R115" si="5">IF(Q110=Q109,"",CONCATENATE(Q110," "))</f>
        <v/>
      </c>
    </row>
    <row r="111" spans="1:18" s="29" customFormat="1" ht="46.5" customHeight="1">
      <c r="A111" s="27"/>
      <c r="B111" s="582" t="s">
        <v>1001</v>
      </c>
      <c r="C111" s="583"/>
      <c r="D111" s="514" t="s">
        <v>1105</v>
      </c>
      <c r="E111" s="515"/>
      <c r="F111" s="515"/>
      <c r="G111" s="516"/>
      <c r="H111" s="523" t="s">
        <v>120</v>
      </c>
      <c r="I111" s="518"/>
      <c r="J111" s="401" t="s">
        <v>61</v>
      </c>
      <c r="K111" s="403" t="s">
        <v>90</v>
      </c>
      <c r="L111" s="519" t="s">
        <v>1112</v>
      </c>
      <c r="M111" s="520"/>
      <c r="N111" s="342"/>
      <c r="O111" s="27"/>
      <c r="Q111" s="48" t="str">
        <f t="shared" si="4"/>
        <v/>
      </c>
      <c r="R111" s="48" t="str">
        <f t="shared" si="5"/>
        <v/>
      </c>
    </row>
    <row r="112" spans="1:18" s="29" customFormat="1" ht="49.5" customHeight="1">
      <c r="A112" s="27"/>
      <c r="B112" s="582" t="s">
        <v>1002</v>
      </c>
      <c r="C112" s="583"/>
      <c r="D112" s="514" t="s">
        <v>1106</v>
      </c>
      <c r="E112" s="515"/>
      <c r="F112" s="515"/>
      <c r="G112" s="516"/>
      <c r="H112" s="523" t="s">
        <v>1109</v>
      </c>
      <c r="I112" s="518"/>
      <c r="J112" s="401" t="s">
        <v>61</v>
      </c>
      <c r="K112" s="403" t="s">
        <v>90</v>
      </c>
      <c r="L112" s="519" t="s">
        <v>1113</v>
      </c>
      <c r="M112" s="520"/>
      <c r="N112" s="342"/>
      <c r="O112" s="27"/>
      <c r="Q112" s="48" t="str">
        <f t="shared" si="4"/>
        <v/>
      </c>
      <c r="R112" s="48" t="str">
        <f t="shared" si="5"/>
        <v/>
      </c>
    </row>
    <row r="113" spans="1:18" s="29" customFormat="1" ht="27.95" customHeight="1">
      <c r="A113" s="27"/>
      <c r="B113" s="582" t="s">
        <v>1101</v>
      </c>
      <c r="C113" s="583"/>
      <c r="D113" s="514" t="s">
        <v>1107</v>
      </c>
      <c r="E113" s="515"/>
      <c r="F113" s="515"/>
      <c r="G113" s="516"/>
      <c r="H113" s="523" t="s">
        <v>120</v>
      </c>
      <c r="I113" s="518"/>
      <c r="J113" s="401" t="s">
        <v>61</v>
      </c>
      <c r="K113" s="403" t="s">
        <v>90</v>
      </c>
      <c r="L113" s="519" t="s">
        <v>567</v>
      </c>
      <c r="M113" s="520"/>
      <c r="N113" s="342"/>
      <c r="O113" s="27"/>
      <c r="Q113" s="48" t="str">
        <f t="shared" si="4"/>
        <v/>
      </c>
      <c r="R113" s="48" t="str">
        <f t="shared" si="5"/>
        <v/>
      </c>
    </row>
    <row r="114" spans="1:18" s="29" customFormat="1" ht="71.25" customHeight="1">
      <c r="A114" s="27"/>
      <c r="B114" s="582" t="s">
        <v>1102</v>
      </c>
      <c r="C114" s="583"/>
      <c r="D114" s="514" t="s">
        <v>1031</v>
      </c>
      <c r="E114" s="515"/>
      <c r="F114" s="515"/>
      <c r="G114" s="516"/>
      <c r="H114" s="523" t="s">
        <v>1110</v>
      </c>
      <c r="I114" s="518"/>
      <c r="J114" s="401" t="s">
        <v>61</v>
      </c>
      <c r="K114" s="403" t="s">
        <v>90</v>
      </c>
      <c r="L114" s="519" t="s">
        <v>1114</v>
      </c>
      <c r="M114" s="520"/>
      <c r="N114" s="342"/>
      <c r="O114" s="27"/>
      <c r="Q114" s="48" t="str">
        <f t="shared" si="4"/>
        <v/>
      </c>
      <c r="R114" s="48" t="str">
        <f t="shared" si="5"/>
        <v/>
      </c>
    </row>
    <row r="115" spans="1:18" s="29" customFormat="1" ht="27.95" customHeight="1">
      <c r="A115" s="27"/>
      <c r="B115" s="582" t="s">
        <v>1103</v>
      </c>
      <c r="C115" s="583"/>
      <c r="D115" s="514" t="s">
        <v>1108</v>
      </c>
      <c r="E115" s="515"/>
      <c r="F115" s="515"/>
      <c r="G115" s="516"/>
      <c r="H115" s="523" t="s">
        <v>1111</v>
      </c>
      <c r="I115" s="518"/>
      <c r="J115" s="401" t="s">
        <v>61</v>
      </c>
      <c r="K115" s="403" t="s">
        <v>90</v>
      </c>
      <c r="L115" s="519" t="s">
        <v>1115</v>
      </c>
      <c r="M115" s="520"/>
      <c r="N115" s="342"/>
      <c r="O115" s="27"/>
      <c r="Q115" s="48" t="str">
        <f t="shared" si="4"/>
        <v/>
      </c>
      <c r="R115" s="48" t="str">
        <f t="shared" si="5"/>
        <v/>
      </c>
    </row>
    <row r="116" spans="1:18" s="29" customFormat="1" ht="27.95" customHeight="1">
      <c r="A116" s="27"/>
      <c r="B116" s="521" t="s">
        <v>1352</v>
      </c>
      <c r="C116" s="522"/>
      <c r="D116" s="514" t="s">
        <v>1127</v>
      </c>
      <c r="E116" s="515"/>
      <c r="F116" s="515"/>
      <c r="G116" s="516"/>
      <c r="H116" s="523" t="s">
        <v>120</v>
      </c>
      <c r="I116" s="518"/>
      <c r="J116" s="405" t="s">
        <v>194</v>
      </c>
      <c r="K116" s="403" t="s">
        <v>90</v>
      </c>
      <c r="L116" s="519" t="s">
        <v>571</v>
      </c>
      <c r="M116" s="520"/>
      <c r="N116" s="342"/>
      <c r="O116" s="27"/>
      <c r="Q116" s="48" t="str">
        <f>IF(N116="Non compliance",B116,"")</f>
        <v/>
      </c>
      <c r="R116" s="48" t="str">
        <f>IF(Q116=Q113,"",CONCATENATE(Q116," "))</f>
        <v/>
      </c>
    </row>
    <row r="117" spans="1:18" s="29" customFormat="1" ht="30" customHeight="1">
      <c r="A117" s="27"/>
      <c r="B117" s="512" t="s">
        <v>42</v>
      </c>
      <c r="C117" s="513"/>
      <c r="D117" s="514" t="s">
        <v>566</v>
      </c>
      <c r="E117" s="515"/>
      <c r="F117" s="515"/>
      <c r="G117" s="516"/>
      <c r="H117" s="523" t="s">
        <v>1119</v>
      </c>
      <c r="I117" s="518"/>
      <c r="J117" s="401" t="s">
        <v>1122</v>
      </c>
      <c r="K117" s="403" t="s">
        <v>90</v>
      </c>
      <c r="L117" s="519" t="s">
        <v>1045</v>
      </c>
      <c r="M117" s="520"/>
      <c r="N117" s="342"/>
      <c r="O117" s="27"/>
      <c r="Q117" s="48" t="str">
        <f t="shared" si="3"/>
        <v/>
      </c>
      <c r="R117" s="48" t="str">
        <f>IF(Q117=Q109,"",CONCATENATE(Q117," "))</f>
        <v/>
      </c>
    </row>
    <row r="118" spans="1:18" s="29" customFormat="1" ht="30" customHeight="1">
      <c r="A118" s="27"/>
      <c r="B118" s="512" t="s">
        <v>1116</v>
      </c>
      <c r="C118" s="513"/>
      <c r="D118" s="514" t="s">
        <v>1124</v>
      </c>
      <c r="E118" s="515"/>
      <c r="F118" s="515"/>
      <c r="G118" s="516"/>
      <c r="H118" s="517" t="s">
        <v>1120</v>
      </c>
      <c r="I118" s="518"/>
      <c r="J118" s="401" t="s">
        <v>1122</v>
      </c>
      <c r="K118" s="403" t="s">
        <v>90</v>
      </c>
      <c r="L118" s="519" t="s">
        <v>571</v>
      </c>
      <c r="M118" s="520"/>
      <c r="N118" s="342"/>
      <c r="O118" s="27"/>
      <c r="Q118" s="48" t="str">
        <f t="shared" ref="Q118:Q120" si="6">IF(N118="Non compliance",B118,"")</f>
        <v/>
      </c>
      <c r="R118" s="48" t="str">
        <f>IF(Q118=Q110,"",CONCATENATE(Q118," "))</f>
        <v/>
      </c>
    </row>
    <row r="119" spans="1:18" s="29" customFormat="1" ht="36" customHeight="1">
      <c r="A119" s="27"/>
      <c r="B119" s="512" t="s">
        <v>1117</v>
      </c>
      <c r="C119" s="513"/>
      <c r="D119" s="514" t="s">
        <v>1347</v>
      </c>
      <c r="E119" s="515"/>
      <c r="F119" s="515"/>
      <c r="G119" s="516"/>
      <c r="H119" s="523" t="s">
        <v>120</v>
      </c>
      <c r="I119" s="518"/>
      <c r="J119" s="401" t="s">
        <v>1122</v>
      </c>
      <c r="K119" s="403" t="s">
        <v>90</v>
      </c>
      <c r="L119" s="909" t="s">
        <v>1378</v>
      </c>
      <c r="M119" s="910"/>
      <c r="N119" s="342"/>
      <c r="O119" s="27"/>
      <c r="Q119" s="48" t="str">
        <f t="shared" si="6"/>
        <v/>
      </c>
      <c r="R119" s="48" t="str">
        <f>IF(Q119=Q111,"",CONCATENATE(Q119," "))</f>
        <v/>
      </c>
    </row>
    <row r="120" spans="1:18" s="29" customFormat="1" ht="30" customHeight="1">
      <c r="A120" s="27"/>
      <c r="B120" s="512" t="s">
        <v>1118</v>
      </c>
      <c r="C120" s="513"/>
      <c r="D120" s="514" t="s">
        <v>1012</v>
      </c>
      <c r="E120" s="515"/>
      <c r="F120" s="515"/>
      <c r="G120" s="516"/>
      <c r="H120" s="517" t="s">
        <v>1121</v>
      </c>
      <c r="I120" s="518"/>
      <c r="J120" s="401" t="s">
        <v>1122</v>
      </c>
      <c r="K120" s="403" t="s">
        <v>90</v>
      </c>
      <c r="L120" s="519" t="s">
        <v>567</v>
      </c>
      <c r="M120" s="520"/>
      <c r="N120" s="342"/>
      <c r="O120" s="27"/>
      <c r="Q120" s="48" t="str">
        <f t="shared" si="6"/>
        <v/>
      </c>
      <c r="R120" s="48" t="str">
        <f>IF(Q120=Q112,"",CONCATENATE(Q120," "))</f>
        <v/>
      </c>
    </row>
    <row r="121" spans="1:18" s="29" customFormat="1" ht="18.75" customHeight="1" thickBot="1">
      <c r="A121" s="27"/>
      <c r="B121" s="336"/>
      <c r="C121" s="336"/>
      <c r="D121" s="44"/>
      <c r="E121" s="44"/>
      <c r="F121" s="44"/>
      <c r="G121" s="44"/>
      <c r="H121" s="45"/>
      <c r="I121" s="45"/>
      <c r="J121" s="337"/>
      <c r="K121" s="338"/>
      <c r="L121" s="44"/>
      <c r="M121" s="44"/>
      <c r="N121" s="340"/>
      <c r="O121" s="27"/>
      <c r="Q121" s="339"/>
      <c r="R121" s="339"/>
    </row>
    <row r="122" spans="1:18" s="29" customFormat="1" ht="21" hidden="1" customHeight="1">
      <c r="A122" s="27"/>
      <c r="B122" s="27"/>
      <c r="C122" s="27"/>
      <c r="D122" s="27"/>
      <c r="E122" s="27"/>
      <c r="F122" s="27"/>
      <c r="G122" s="25"/>
      <c r="H122" s="25"/>
      <c r="I122" s="25"/>
      <c r="J122" s="42"/>
      <c r="K122" s="42"/>
      <c r="L122" s="42"/>
      <c r="M122" s="42"/>
      <c r="N122" s="42"/>
      <c r="O122" s="27"/>
    </row>
    <row r="123" spans="1:18" s="29" customFormat="1" ht="21" hidden="1" customHeight="1" thickBot="1">
      <c r="A123" s="27"/>
      <c r="B123" s="27"/>
      <c r="C123" s="27"/>
      <c r="D123" s="27"/>
      <c r="E123" s="27"/>
      <c r="F123" s="27"/>
      <c r="G123" s="25"/>
      <c r="H123" s="25"/>
      <c r="I123" s="25"/>
      <c r="J123" s="42"/>
      <c r="K123" s="42"/>
      <c r="L123" s="42"/>
      <c r="M123" s="42"/>
      <c r="N123" s="42"/>
      <c r="O123" s="27"/>
    </row>
    <row r="124" spans="1:18" s="29" customFormat="1" ht="27.75" customHeight="1" thickBot="1">
      <c r="A124" s="27"/>
      <c r="B124" s="27"/>
      <c r="C124" s="584" t="s">
        <v>181</v>
      </c>
      <c r="D124" s="585"/>
      <c r="E124" s="585"/>
      <c r="F124" s="585"/>
      <c r="G124" s="585"/>
      <c r="H124" s="585"/>
      <c r="I124" s="585"/>
      <c r="J124" s="585"/>
      <c r="K124" s="585"/>
      <c r="L124" s="585"/>
      <c r="M124" s="585"/>
      <c r="N124" s="586"/>
      <c r="O124" s="27"/>
    </row>
    <row r="125" spans="1:18" s="29" customFormat="1" ht="26.25" customHeight="1" thickTop="1" thickBot="1">
      <c r="A125" s="27"/>
      <c r="B125" s="27"/>
      <c r="C125" s="569" t="str">
        <f>CONCATENATE(R52,R53,R54,R55,R56,R57,R58,R59,R60,R61,R71,R72,R73,R74,R75,R76,R77,R78,R79,R80,R81,R82,R83,R84,R85,R86,R87,R88,R89,R90,R91,R92,R93,R94,R95,R96,R97,R98,R99,R100,R101,R102,R103,R104,R105,R106,R107,R108,R109,R110,R111,R112,R113,R114,R115,R117,R118,R119,R120,R116)</f>
        <v/>
      </c>
      <c r="D125" s="570"/>
      <c r="E125" s="570"/>
      <c r="F125" s="570"/>
      <c r="G125" s="570"/>
      <c r="H125" s="570"/>
      <c r="I125" s="570"/>
      <c r="J125" s="570"/>
      <c r="K125" s="570"/>
      <c r="L125" s="570"/>
      <c r="M125" s="570"/>
      <c r="N125" s="571"/>
      <c r="O125" s="27"/>
    </row>
    <row r="126" spans="1:18" s="29" customFormat="1" ht="15.75" customHeight="1">
      <c r="A126" s="27"/>
      <c r="B126" s="27"/>
      <c r="C126" s="27"/>
      <c r="D126" s="27"/>
      <c r="E126" s="27"/>
      <c r="F126" s="27"/>
      <c r="G126" s="25"/>
      <c r="H126" s="25"/>
      <c r="I126" s="25"/>
      <c r="J126" s="42"/>
      <c r="K126" s="42"/>
      <c r="L126" s="42"/>
      <c r="M126" s="42"/>
      <c r="N126" s="42"/>
      <c r="O126" s="27"/>
    </row>
    <row r="127" spans="1:18" s="29" customFormat="1" ht="25.5" customHeight="1">
      <c r="A127" s="27"/>
      <c r="B127" s="27"/>
      <c r="C127" s="572" t="s">
        <v>513</v>
      </c>
      <c r="D127" s="572"/>
      <c r="E127" s="572"/>
      <c r="F127" s="572"/>
      <c r="G127" s="572"/>
      <c r="H127" s="572"/>
      <c r="I127" s="572"/>
      <c r="J127" s="572"/>
      <c r="K127" s="28"/>
      <c r="L127" s="42"/>
      <c r="M127" s="42"/>
      <c r="N127" s="42"/>
      <c r="O127" s="27"/>
    </row>
    <row r="128" spans="1:18" s="29" customFormat="1" ht="30.75" customHeight="1">
      <c r="A128" s="27"/>
      <c r="B128" s="27"/>
      <c r="C128" s="66" t="s">
        <v>510</v>
      </c>
      <c r="D128" s="227"/>
      <c r="E128" s="573" t="s">
        <v>186</v>
      </c>
      <c r="F128" s="573"/>
      <c r="G128" s="573"/>
      <c r="H128" s="573"/>
      <c r="I128" s="573"/>
      <c r="J128" s="573"/>
      <c r="K128" s="573"/>
      <c r="L128" s="573"/>
      <c r="M128" s="573"/>
      <c r="N128" s="573"/>
      <c r="O128" s="27"/>
    </row>
    <row r="129" spans="1:23" s="29" customFormat="1" ht="3.75" customHeight="1">
      <c r="A129" s="27"/>
      <c r="B129" s="27"/>
      <c r="C129" s="9"/>
      <c r="D129" s="227"/>
      <c r="E129" s="228"/>
      <c r="F129" s="228"/>
      <c r="G129" s="228"/>
      <c r="H129" s="228"/>
      <c r="I129" s="228"/>
      <c r="J129" s="228"/>
      <c r="K129" s="228"/>
      <c r="L129" s="228"/>
      <c r="M129" s="228"/>
      <c r="N129" s="228"/>
      <c r="O129" s="27"/>
    </row>
    <row r="130" spans="1:23" s="29" customFormat="1" ht="20.25" customHeight="1">
      <c r="A130" s="27"/>
      <c r="B130" s="27"/>
      <c r="C130" s="9"/>
      <c r="D130" s="227"/>
      <c r="E130" s="581" t="s">
        <v>187</v>
      </c>
      <c r="F130" s="581"/>
      <c r="G130" s="581"/>
      <c r="H130" s="581"/>
      <c r="I130" s="581"/>
      <c r="J130" s="581"/>
      <c r="K130" s="581"/>
      <c r="L130" s="581"/>
      <c r="M130" s="581"/>
      <c r="N130" s="581"/>
      <c r="O130" s="27"/>
    </row>
    <row r="131" spans="1:23" s="29" customFormat="1" ht="20.25" customHeight="1">
      <c r="A131" s="27"/>
      <c r="B131" s="27"/>
      <c r="C131" s="9"/>
      <c r="D131" s="227"/>
      <c r="E131" s="581"/>
      <c r="F131" s="581"/>
      <c r="G131" s="581"/>
      <c r="H131" s="581"/>
      <c r="I131" s="581"/>
      <c r="J131" s="581"/>
      <c r="K131" s="581"/>
      <c r="L131" s="581"/>
      <c r="M131" s="581"/>
      <c r="N131" s="581"/>
      <c r="O131" s="27"/>
    </row>
    <row r="132" spans="1:23" s="29" customFormat="1" ht="15" customHeight="1">
      <c r="A132" s="27"/>
      <c r="B132" s="27"/>
      <c r="C132" s="9"/>
      <c r="D132" s="227"/>
      <c r="E132" s="581"/>
      <c r="F132" s="581"/>
      <c r="G132" s="581"/>
      <c r="H132" s="581"/>
      <c r="I132" s="581"/>
      <c r="J132" s="581"/>
      <c r="K132" s="581"/>
      <c r="L132" s="581"/>
      <c r="M132" s="581"/>
      <c r="N132" s="581"/>
      <c r="O132" s="27"/>
    </row>
    <row r="133" spans="1:23" s="29" customFormat="1" ht="15.75" customHeight="1">
      <c r="A133" s="27"/>
      <c r="B133" s="27"/>
      <c r="C133" s="9"/>
      <c r="D133" s="227"/>
      <c r="E133" s="581"/>
      <c r="F133" s="581"/>
      <c r="G133" s="581"/>
      <c r="H133" s="581"/>
      <c r="I133" s="581"/>
      <c r="J133" s="581"/>
      <c r="K133" s="581"/>
      <c r="L133" s="581"/>
      <c r="M133" s="581"/>
      <c r="N133" s="581"/>
      <c r="O133" s="27"/>
    </row>
    <row r="134" spans="1:23" s="29" customFormat="1" ht="12" customHeight="1" thickBot="1">
      <c r="A134" s="27"/>
      <c r="B134" s="27"/>
      <c r="C134" s="28"/>
      <c r="D134" s="28"/>
      <c r="E134" s="28"/>
      <c r="F134" s="28"/>
      <c r="G134" s="28"/>
      <c r="H134" s="25"/>
      <c r="I134" s="25"/>
      <c r="J134" s="42"/>
      <c r="K134" s="42"/>
      <c r="L134" s="42"/>
      <c r="M134" s="42"/>
      <c r="N134" s="42"/>
      <c r="O134" s="27"/>
    </row>
    <row r="135" spans="1:23" s="29" customFormat="1" ht="24" customHeight="1">
      <c r="A135" s="27"/>
      <c r="B135" s="27"/>
      <c r="C135" s="574" t="s">
        <v>22</v>
      </c>
      <c r="D135" s="576" t="s">
        <v>118</v>
      </c>
      <c r="E135" s="576"/>
      <c r="F135" s="576"/>
      <c r="G135" s="576" t="s">
        <v>174</v>
      </c>
      <c r="H135" s="576"/>
      <c r="I135" s="576"/>
      <c r="J135" s="576"/>
      <c r="K135" s="576"/>
      <c r="L135" s="576"/>
      <c r="M135" s="576"/>
      <c r="N135" s="53" t="s">
        <v>175</v>
      </c>
      <c r="O135" s="27"/>
      <c r="Q135" s="54" t="s">
        <v>116</v>
      </c>
    </row>
    <row r="136" spans="1:23" s="29" customFormat="1" ht="57.75" customHeight="1" thickBot="1">
      <c r="A136" s="27"/>
      <c r="B136" s="27"/>
      <c r="C136" s="575"/>
      <c r="D136" s="577"/>
      <c r="E136" s="577"/>
      <c r="F136" s="577"/>
      <c r="G136" s="55" t="s">
        <v>189</v>
      </c>
      <c r="H136" s="578" t="s">
        <v>170</v>
      </c>
      <c r="I136" s="579"/>
      <c r="J136" s="580"/>
      <c r="K136" s="305" t="s">
        <v>190</v>
      </c>
      <c r="L136" s="55" t="s">
        <v>511</v>
      </c>
      <c r="M136" s="56" t="s">
        <v>171</v>
      </c>
      <c r="N136" s="57" t="s">
        <v>176</v>
      </c>
      <c r="O136" s="27"/>
      <c r="Q136" s="54" t="s">
        <v>117</v>
      </c>
    </row>
    <row r="137" spans="1:23" s="59" customFormat="1" ht="39.75" customHeight="1" thickTop="1">
      <c r="A137" s="27"/>
      <c r="B137" s="27"/>
      <c r="C137" s="221"/>
      <c r="D137" s="566"/>
      <c r="E137" s="567"/>
      <c r="F137" s="568"/>
      <c r="G137" s="58"/>
      <c r="H137" s="566"/>
      <c r="I137" s="567"/>
      <c r="J137" s="568"/>
      <c r="K137" s="58"/>
      <c r="L137" s="58"/>
      <c r="M137" s="61"/>
      <c r="N137" s="257"/>
      <c r="O137" s="27"/>
      <c r="Q137" s="29"/>
      <c r="R137" s="29"/>
      <c r="S137" s="29"/>
      <c r="T137" s="29"/>
      <c r="U137" s="29"/>
      <c r="V137" s="29"/>
      <c r="W137" s="29"/>
    </row>
    <row r="138" spans="1:23" s="59" customFormat="1" ht="39.75" customHeight="1">
      <c r="A138" s="27"/>
      <c r="B138" s="27"/>
      <c r="C138" s="60"/>
      <c r="D138" s="560"/>
      <c r="E138" s="560"/>
      <c r="F138" s="560"/>
      <c r="G138" s="61"/>
      <c r="H138" s="561"/>
      <c r="I138" s="561"/>
      <c r="J138" s="561"/>
      <c r="K138" s="61"/>
      <c r="L138" s="62"/>
      <c r="M138" s="61"/>
      <c r="N138" s="63"/>
      <c r="O138" s="27"/>
      <c r="Q138" s="29"/>
      <c r="R138" s="29"/>
      <c r="S138" s="29"/>
      <c r="T138" s="29"/>
      <c r="U138" s="29"/>
      <c r="V138" s="29"/>
      <c r="W138" s="29"/>
    </row>
    <row r="139" spans="1:23" s="59" customFormat="1" ht="39.75" customHeight="1">
      <c r="A139" s="27"/>
      <c r="B139" s="27"/>
      <c r="C139" s="60"/>
      <c r="D139" s="560"/>
      <c r="E139" s="560"/>
      <c r="F139" s="560"/>
      <c r="G139" s="61"/>
      <c r="H139" s="561"/>
      <c r="I139" s="561"/>
      <c r="J139" s="561"/>
      <c r="K139" s="61"/>
      <c r="L139" s="62"/>
      <c r="M139" s="61"/>
      <c r="N139" s="63"/>
      <c r="O139" s="27"/>
      <c r="Q139" s="29"/>
      <c r="R139" s="29"/>
      <c r="S139" s="29"/>
      <c r="T139" s="29"/>
      <c r="U139" s="29"/>
      <c r="V139" s="29"/>
      <c r="W139" s="29"/>
    </row>
    <row r="140" spans="1:23" s="59" customFormat="1" ht="39.75" customHeight="1">
      <c r="A140" s="27"/>
      <c r="B140" s="27"/>
      <c r="C140" s="60"/>
      <c r="D140" s="560"/>
      <c r="E140" s="560"/>
      <c r="F140" s="560"/>
      <c r="G140" s="61"/>
      <c r="H140" s="561"/>
      <c r="I140" s="561"/>
      <c r="J140" s="561"/>
      <c r="K140" s="61"/>
      <c r="L140" s="62"/>
      <c r="M140" s="61"/>
      <c r="N140" s="63"/>
      <c r="O140" s="27"/>
      <c r="Q140" s="29"/>
      <c r="R140" s="29"/>
      <c r="S140" s="29"/>
      <c r="T140" s="29"/>
      <c r="U140" s="29"/>
      <c r="V140" s="29"/>
      <c r="W140" s="29"/>
    </row>
    <row r="141" spans="1:23" s="59" customFormat="1" ht="39.75" customHeight="1">
      <c r="A141" s="27"/>
      <c r="B141" s="27"/>
      <c r="C141" s="60"/>
      <c r="D141" s="560"/>
      <c r="E141" s="560"/>
      <c r="F141" s="560"/>
      <c r="G141" s="61"/>
      <c r="H141" s="561"/>
      <c r="I141" s="561"/>
      <c r="J141" s="561"/>
      <c r="K141" s="61"/>
      <c r="L141" s="62"/>
      <c r="M141" s="61"/>
      <c r="N141" s="63"/>
      <c r="O141" s="27"/>
      <c r="Q141" s="29"/>
      <c r="R141" s="29"/>
      <c r="S141" s="29"/>
      <c r="T141" s="29"/>
      <c r="U141" s="29"/>
      <c r="V141" s="29"/>
      <c r="W141" s="29"/>
    </row>
    <row r="142" spans="1:23" s="59" customFormat="1" ht="39.75" customHeight="1">
      <c r="A142" s="27"/>
      <c r="B142" s="27"/>
      <c r="C142" s="60"/>
      <c r="D142" s="560"/>
      <c r="E142" s="560"/>
      <c r="F142" s="560"/>
      <c r="G142" s="61"/>
      <c r="H142" s="561"/>
      <c r="I142" s="561"/>
      <c r="J142" s="561"/>
      <c r="K142" s="61"/>
      <c r="L142" s="62"/>
      <c r="M142" s="61"/>
      <c r="N142" s="63"/>
      <c r="O142" s="27"/>
      <c r="Q142" s="29"/>
      <c r="R142" s="29"/>
      <c r="S142" s="29"/>
      <c r="T142" s="29"/>
      <c r="U142" s="29"/>
      <c r="V142" s="29"/>
      <c r="W142" s="29"/>
    </row>
    <row r="143" spans="1:23" s="59" customFormat="1" ht="39.75" customHeight="1">
      <c r="A143" s="27"/>
      <c r="B143" s="27"/>
      <c r="C143" s="60"/>
      <c r="D143" s="560"/>
      <c r="E143" s="560"/>
      <c r="F143" s="560"/>
      <c r="G143" s="61"/>
      <c r="H143" s="561"/>
      <c r="I143" s="561"/>
      <c r="J143" s="561"/>
      <c r="K143" s="61"/>
      <c r="L143" s="62"/>
      <c r="M143" s="61"/>
      <c r="N143" s="63"/>
      <c r="O143" s="27"/>
      <c r="Q143" s="29"/>
      <c r="R143" s="29"/>
      <c r="S143" s="29"/>
      <c r="T143" s="29"/>
      <c r="U143" s="29"/>
      <c r="V143" s="29"/>
      <c r="W143" s="29"/>
    </row>
    <row r="144" spans="1:23" s="59" customFormat="1" ht="39.75" customHeight="1">
      <c r="A144" s="27"/>
      <c r="B144" s="27"/>
      <c r="C144" s="60"/>
      <c r="D144" s="560"/>
      <c r="E144" s="560"/>
      <c r="F144" s="560"/>
      <c r="G144" s="61"/>
      <c r="H144" s="561"/>
      <c r="I144" s="561"/>
      <c r="J144" s="561"/>
      <c r="K144" s="61"/>
      <c r="L144" s="62"/>
      <c r="M144" s="61"/>
      <c r="N144" s="63"/>
      <c r="O144" s="27"/>
      <c r="Q144" s="29"/>
      <c r="R144" s="29"/>
      <c r="S144" s="29"/>
      <c r="T144" s="29"/>
      <c r="U144" s="29"/>
      <c r="V144" s="29"/>
      <c r="W144" s="29"/>
    </row>
    <row r="145" spans="1:23" s="59" customFormat="1" ht="39.75" customHeight="1">
      <c r="A145" s="27"/>
      <c r="B145" s="27"/>
      <c r="C145" s="60"/>
      <c r="D145" s="560"/>
      <c r="E145" s="560"/>
      <c r="F145" s="560"/>
      <c r="G145" s="61"/>
      <c r="H145" s="561"/>
      <c r="I145" s="561"/>
      <c r="J145" s="561"/>
      <c r="K145" s="61"/>
      <c r="L145" s="62"/>
      <c r="M145" s="61"/>
      <c r="N145" s="63"/>
      <c r="O145" s="27"/>
      <c r="Q145" s="29"/>
      <c r="R145" s="29"/>
      <c r="S145" s="29"/>
      <c r="T145" s="29"/>
      <c r="U145" s="29"/>
      <c r="V145" s="29"/>
      <c r="W145" s="29"/>
    </row>
    <row r="146" spans="1:23" s="59" customFormat="1" ht="39.75" customHeight="1">
      <c r="A146" s="27"/>
      <c r="B146" s="27"/>
      <c r="C146" s="60"/>
      <c r="D146" s="560"/>
      <c r="E146" s="560"/>
      <c r="F146" s="560"/>
      <c r="G146" s="61"/>
      <c r="H146" s="561"/>
      <c r="I146" s="561"/>
      <c r="J146" s="561"/>
      <c r="K146" s="61"/>
      <c r="L146" s="62"/>
      <c r="M146" s="61"/>
      <c r="N146" s="63"/>
      <c r="O146" s="27"/>
      <c r="Q146" s="29"/>
      <c r="R146" s="29"/>
      <c r="S146" s="29"/>
      <c r="T146" s="29"/>
      <c r="U146" s="29"/>
      <c r="V146" s="29"/>
      <c r="W146" s="29"/>
    </row>
    <row r="147" spans="1:23" s="64" customFormat="1" ht="39.75" customHeight="1">
      <c r="A147" s="4"/>
      <c r="B147" s="27"/>
      <c r="C147" s="60"/>
      <c r="D147" s="560"/>
      <c r="E147" s="560"/>
      <c r="F147" s="560"/>
      <c r="G147" s="258"/>
      <c r="H147" s="561"/>
      <c r="I147" s="561"/>
      <c r="J147" s="561"/>
      <c r="K147" s="61"/>
      <c r="L147" s="62"/>
      <c r="M147" s="61"/>
      <c r="N147" s="63"/>
      <c r="O147" s="4"/>
      <c r="R147" s="65"/>
    </row>
    <row r="148" spans="1:23" s="64" customFormat="1" ht="39.75" customHeight="1">
      <c r="A148" s="4"/>
      <c r="B148" s="27"/>
      <c r="C148" s="60"/>
      <c r="D148" s="560"/>
      <c r="E148" s="560"/>
      <c r="F148" s="560"/>
      <c r="G148" s="258"/>
      <c r="H148" s="561"/>
      <c r="I148" s="561"/>
      <c r="J148" s="561"/>
      <c r="K148" s="61"/>
      <c r="L148" s="62"/>
      <c r="M148" s="61"/>
      <c r="N148" s="63"/>
      <c r="O148" s="4"/>
      <c r="R148" s="65"/>
    </row>
    <row r="149" spans="1:23" s="64" customFormat="1" ht="39.75" customHeight="1">
      <c r="A149" s="4"/>
      <c r="B149" s="27"/>
      <c r="C149" s="60"/>
      <c r="D149" s="560"/>
      <c r="E149" s="560"/>
      <c r="F149" s="560"/>
      <c r="G149" s="258"/>
      <c r="H149" s="561"/>
      <c r="I149" s="561"/>
      <c r="J149" s="561"/>
      <c r="K149" s="61"/>
      <c r="L149" s="62"/>
      <c r="M149" s="61"/>
      <c r="N149" s="63"/>
      <c r="O149" s="4"/>
      <c r="R149" s="65"/>
    </row>
    <row r="150" spans="1:23" s="64" customFormat="1" ht="39.75" customHeight="1">
      <c r="A150" s="4"/>
      <c r="B150" s="27"/>
      <c r="C150" s="60"/>
      <c r="D150" s="560"/>
      <c r="E150" s="560"/>
      <c r="F150" s="560"/>
      <c r="G150" s="258"/>
      <c r="H150" s="561"/>
      <c r="I150" s="561"/>
      <c r="J150" s="561"/>
      <c r="K150" s="61"/>
      <c r="L150" s="62"/>
      <c r="M150" s="61"/>
      <c r="N150" s="63"/>
      <c r="O150" s="4"/>
      <c r="R150" s="65"/>
    </row>
    <row r="151" spans="1:23" s="64" customFormat="1" ht="39.75" customHeight="1" thickBot="1">
      <c r="A151" s="4"/>
      <c r="B151" s="27"/>
      <c r="C151" s="259"/>
      <c r="D151" s="562"/>
      <c r="E151" s="562"/>
      <c r="F151" s="562"/>
      <c r="G151" s="260"/>
      <c r="H151" s="563"/>
      <c r="I151" s="564"/>
      <c r="J151" s="565"/>
      <c r="K151" s="261"/>
      <c r="L151" s="262"/>
      <c r="M151" s="341"/>
      <c r="N151" s="263"/>
      <c r="O151" s="4"/>
      <c r="R151" s="65"/>
    </row>
    <row r="152" spans="1:23" ht="25.5" customHeight="1">
      <c r="A152" s="4"/>
      <c r="B152" s="29"/>
      <c r="C152" s="27"/>
      <c r="D152" s="4"/>
      <c r="E152" s="4"/>
      <c r="F152" s="4"/>
      <c r="G152" s="7"/>
      <c r="H152" s="7"/>
      <c r="I152" s="7"/>
      <c r="J152" s="4"/>
      <c r="K152" s="4"/>
      <c r="L152" s="4"/>
      <c r="M152" s="4"/>
      <c r="N152" s="4"/>
      <c r="O152" s="4"/>
      <c r="R152" s="65"/>
    </row>
    <row r="153" spans="1:23">
      <c r="R153" s="65"/>
    </row>
    <row r="154" spans="1:23">
      <c r="R154" s="65"/>
    </row>
    <row r="155" spans="1:23">
      <c r="R155" s="65"/>
    </row>
    <row r="156" spans="1:23">
      <c r="R156" s="65"/>
    </row>
    <row r="157" spans="1:23">
      <c r="R157" s="65"/>
    </row>
    <row r="158" spans="1:23">
      <c r="R158" s="65"/>
    </row>
    <row r="159" spans="1:23">
      <c r="R159" s="65"/>
    </row>
    <row r="160" spans="1:23">
      <c r="R160" s="65"/>
    </row>
    <row r="161" spans="18:18">
      <c r="R161" s="65"/>
    </row>
    <row r="162" spans="18:18">
      <c r="R162" s="65"/>
    </row>
    <row r="163" spans="18:18">
      <c r="R163" s="65"/>
    </row>
    <row r="164" spans="18:18">
      <c r="R164" s="65"/>
    </row>
    <row r="165" spans="18:18">
      <c r="R165" s="65"/>
    </row>
    <row r="166" spans="18:18">
      <c r="R166" s="65"/>
    </row>
    <row r="167" spans="18:18">
      <c r="R167" s="65"/>
    </row>
    <row r="168" spans="18:18">
      <c r="R168" s="65"/>
    </row>
    <row r="169" spans="18:18">
      <c r="R169" s="65"/>
    </row>
    <row r="170" spans="18:18">
      <c r="R170" s="65"/>
    </row>
  </sheetData>
  <sheetProtection algorithmName="SHA-512" hashValue="LJ3l8OHAFcRi8hItXY1QBLqcjVL0rfUzq3IAl19K5uulWITq56ysSd7vQ1q7ZH0S0VPB6SJGL33oZNH4ijZ4Jw==" saltValue="Ft5usnA+2+K1/lbNO4yrSw==" spinCount="100000" sheet="1" formatCells="0" formatColumns="0" formatRows="0" selectLockedCells="1"/>
  <mergeCells count="366">
    <mergeCell ref="B115:C115"/>
    <mergeCell ref="D115:G115"/>
    <mergeCell ref="H115:I115"/>
    <mergeCell ref="L115:M115"/>
    <mergeCell ref="B112:C112"/>
    <mergeCell ref="D112:G112"/>
    <mergeCell ref="H112:I112"/>
    <mergeCell ref="L112:M112"/>
    <mergeCell ref="B113:C113"/>
    <mergeCell ref="D113:G113"/>
    <mergeCell ref="H113:I113"/>
    <mergeCell ref="L113:M113"/>
    <mergeCell ref="B114:C114"/>
    <mergeCell ref="D114:G114"/>
    <mergeCell ref="H114:I114"/>
    <mergeCell ref="L114:M114"/>
    <mergeCell ref="J54:J55"/>
    <mergeCell ref="B110:C110"/>
    <mergeCell ref="D110:G110"/>
    <mergeCell ref="H110:I110"/>
    <mergeCell ref="L110:M110"/>
    <mergeCell ref="B111:C111"/>
    <mergeCell ref="D111:G111"/>
    <mergeCell ref="H111:I111"/>
    <mergeCell ref="L111:M111"/>
    <mergeCell ref="F58:G58"/>
    <mergeCell ref="B60:C60"/>
    <mergeCell ref="H60:I60"/>
    <mergeCell ref="L60:M60"/>
    <mergeCell ref="D60:E60"/>
    <mergeCell ref="B71:C71"/>
    <mergeCell ref="D71:G71"/>
    <mergeCell ref="H71:I71"/>
    <mergeCell ref="L71:M71"/>
    <mergeCell ref="B61:C61"/>
    <mergeCell ref="H61:I61"/>
    <mergeCell ref="L61:M61"/>
    <mergeCell ref="D61:E61"/>
    <mergeCell ref="F59:G61"/>
    <mergeCell ref="E62:J62"/>
    <mergeCell ref="G40:N40"/>
    <mergeCell ref="C41:D45"/>
    <mergeCell ref="E41:F41"/>
    <mergeCell ref="C4:N4"/>
    <mergeCell ref="A6:O6"/>
    <mergeCell ref="C7:N7"/>
    <mergeCell ref="C8:O8"/>
    <mergeCell ref="C20:E20"/>
    <mergeCell ref="D21:F21"/>
    <mergeCell ref="G21:H21"/>
    <mergeCell ref="J21:L21"/>
    <mergeCell ref="C9:O9"/>
    <mergeCell ref="C10:O10"/>
    <mergeCell ref="J30:L30"/>
    <mergeCell ref="D25:F25"/>
    <mergeCell ref="G25:H25"/>
    <mergeCell ref="J25:L25"/>
    <mergeCell ref="D26:F26"/>
    <mergeCell ref="G26:H26"/>
    <mergeCell ref="J26:L26"/>
    <mergeCell ref="D27:F27"/>
    <mergeCell ref="G27:H27"/>
    <mergeCell ref="J27:L27"/>
    <mergeCell ref="D31:F31"/>
    <mergeCell ref="B52:C53"/>
    <mergeCell ref="H52:I53"/>
    <mergeCell ref="F32:M32"/>
    <mergeCell ref="C47:N47"/>
    <mergeCell ref="E12:N12"/>
    <mergeCell ref="C49:N49"/>
    <mergeCell ref="B50:C51"/>
    <mergeCell ref="H50:I51"/>
    <mergeCell ref="J50:J51"/>
    <mergeCell ref="K50:K51"/>
    <mergeCell ref="L50:M51"/>
    <mergeCell ref="N50:N51"/>
    <mergeCell ref="F51:G51"/>
    <mergeCell ref="D50:E51"/>
    <mergeCell ref="C12:D12"/>
    <mergeCell ref="E13:N16"/>
    <mergeCell ref="C33:N33"/>
    <mergeCell ref="C34:N36"/>
    <mergeCell ref="C38:F38"/>
    <mergeCell ref="G38:N38"/>
    <mergeCell ref="C39:F39"/>
    <mergeCell ref="G39:N39"/>
    <mergeCell ref="C40:F40"/>
    <mergeCell ref="L52:M52"/>
    <mergeCell ref="L53:M53"/>
    <mergeCell ref="B54:C54"/>
    <mergeCell ref="B57:C57"/>
    <mergeCell ref="H57:I57"/>
    <mergeCell ref="L57:M57"/>
    <mergeCell ref="D52:E53"/>
    <mergeCell ref="B59:C59"/>
    <mergeCell ref="H59:I59"/>
    <mergeCell ref="L59:M59"/>
    <mergeCell ref="L55:M55"/>
    <mergeCell ref="B58:C58"/>
    <mergeCell ref="H58:I58"/>
    <mergeCell ref="L58:M58"/>
    <mergeCell ref="H54:I54"/>
    <mergeCell ref="L54:M54"/>
    <mergeCell ref="B56:C56"/>
    <mergeCell ref="H56:I56"/>
    <mergeCell ref="L56:M56"/>
    <mergeCell ref="D54:E54"/>
    <mergeCell ref="D56:E56"/>
    <mergeCell ref="D57:E57"/>
    <mergeCell ref="D58:E58"/>
    <mergeCell ref="F52:G57"/>
    <mergeCell ref="D59:E59"/>
    <mergeCell ref="C63:N63"/>
    <mergeCell ref="C64:N66"/>
    <mergeCell ref="C68:N68"/>
    <mergeCell ref="B69:C70"/>
    <mergeCell ref="D69:G70"/>
    <mergeCell ref="H69:I70"/>
    <mergeCell ref="J69:J70"/>
    <mergeCell ref="K69:K70"/>
    <mergeCell ref="L69:M70"/>
    <mergeCell ref="N69:N70"/>
    <mergeCell ref="B73:C73"/>
    <mergeCell ref="D73:G73"/>
    <mergeCell ref="H73:I73"/>
    <mergeCell ref="L73:M73"/>
    <mergeCell ref="B74:C74"/>
    <mergeCell ref="D74:G74"/>
    <mergeCell ref="H74:I74"/>
    <mergeCell ref="L74:M74"/>
    <mergeCell ref="B72:C72"/>
    <mergeCell ref="D72:G72"/>
    <mergeCell ref="H72:I72"/>
    <mergeCell ref="L72:M72"/>
    <mergeCell ref="B77:C77"/>
    <mergeCell ref="D77:G77"/>
    <mergeCell ref="H77:I77"/>
    <mergeCell ref="L77:M77"/>
    <mergeCell ref="B78:C78"/>
    <mergeCell ref="D78:G78"/>
    <mergeCell ref="H78:I78"/>
    <mergeCell ref="L78:M78"/>
    <mergeCell ref="B75:C75"/>
    <mergeCell ref="D75:G75"/>
    <mergeCell ref="H75:I75"/>
    <mergeCell ref="L75:M75"/>
    <mergeCell ref="B76:C76"/>
    <mergeCell ref="D76:G76"/>
    <mergeCell ref="H76:I76"/>
    <mergeCell ref="L76:M76"/>
    <mergeCell ref="B82:C82"/>
    <mergeCell ref="D82:G82"/>
    <mergeCell ref="H82:I82"/>
    <mergeCell ref="L82:M82"/>
    <mergeCell ref="B81:C81"/>
    <mergeCell ref="D81:G81"/>
    <mergeCell ref="H81:I81"/>
    <mergeCell ref="L81:M81"/>
    <mergeCell ref="B79:C79"/>
    <mergeCell ref="D79:G79"/>
    <mergeCell ref="H79:I79"/>
    <mergeCell ref="L79:M79"/>
    <mergeCell ref="B80:C80"/>
    <mergeCell ref="D80:G80"/>
    <mergeCell ref="H80:I80"/>
    <mergeCell ref="L80:M80"/>
    <mergeCell ref="B85:C85"/>
    <mergeCell ref="D85:G85"/>
    <mergeCell ref="H85:I85"/>
    <mergeCell ref="L85:M85"/>
    <mergeCell ref="B86:C86"/>
    <mergeCell ref="D86:G86"/>
    <mergeCell ref="H86:I86"/>
    <mergeCell ref="L86:M86"/>
    <mergeCell ref="B83:C83"/>
    <mergeCell ref="D83:G83"/>
    <mergeCell ref="H83:I83"/>
    <mergeCell ref="L83:M83"/>
    <mergeCell ref="B84:C84"/>
    <mergeCell ref="D84:G84"/>
    <mergeCell ref="H84:I84"/>
    <mergeCell ref="L84:M84"/>
    <mergeCell ref="B89:C89"/>
    <mergeCell ref="D89:G89"/>
    <mergeCell ref="H89:I89"/>
    <mergeCell ref="L89:M89"/>
    <mergeCell ref="B87:C87"/>
    <mergeCell ref="D87:G87"/>
    <mergeCell ref="H87:I87"/>
    <mergeCell ref="L87:M87"/>
    <mergeCell ref="B88:C88"/>
    <mergeCell ref="D88:G88"/>
    <mergeCell ref="H88:I88"/>
    <mergeCell ref="L88:M88"/>
    <mergeCell ref="B92:C92"/>
    <mergeCell ref="D92:G92"/>
    <mergeCell ref="H92:I92"/>
    <mergeCell ref="L92:M92"/>
    <mergeCell ref="B93:C93"/>
    <mergeCell ref="D93:G93"/>
    <mergeCell ref="H93:I93"/>
    <mergeCell ref="L93:M93"/>
    <mergeCell ref="B90:C90"/>
    <mergeCell ref="D90:G90"/>
    <mergeCell ref="H90:I90"/>
    <mergeCell ref="L90:M90"/>
    <mergeCell ref="B91:C91"/>
    <mergeCell ref="D91:G91"/>
    <mergeCell ref="H91:I91"/>
    <mergeCell ref="L91:M91"/>
    <mergeCell ref="B96:C96"/>
    <mergeCell ref="D96:G96"/>
    <mergeCell ref="H96:I96"/>
    <mergeCell ref="L96:M96"/>
    <mergeCell ref="B97:C97"/>
    <mergeCell ref="D97:G97"/>
    <mergeCell ref="H97:I97"/>
    <mergeCell ref="L97:M97"/>
    <mergeCell ref="B94:C94"/>
    <mergeCell ref="D94:G94"/>
    <mergeCell ref="H94:I94"/>
    <mergeCell ref="L94:M94"/>
    <mergeCell ref="B95:C95"/>
    <mergeCell ref="D95:G95"/>
    <mergeCell ref="H95:I95"/>
    <mergeCell ref="L95:M95"/>
    <mergeCell ref="B98:C98"/>
    <mergeCell ref="D98:G98"/>
    <mergeCell ref="H98:I98"/>
    <mergeCell ref="L98:M98"/>
    <mergeCell ref="C124:N124"/>
    <mergeCell ref="B99:C99"/>
    <mergeCell ref="D99:G99"/>
    <mergeCell ref="H99:I99"/>
    <mergeCell ref="L99:M99"/>
    <mergeCell ref="B100:C100"/>
    <mergeCell ref="B101:C101"/>
    <mergeCell ref="B102:C102"/>
    <mergeCell ref="B103:C103"/>
    <mergeCell ref="B104:C104"/>
    <mergeCell ref="B105:C105"/>
    <mergeCell ref="B106:C106"/>
    <mergeCell ref="B107:C107"/>
    <mergeCell ref="B108:C108"/>
    <mergeCell ref="B109:C109"/>
    <mergeCell ref="B117:C117"/>
    <mergeCell ref="D100:G100"/>
    <mergeCell ref="H100:I100"/>
    <mergeCell ref="L100:M100"/>
    <mergeCell ref="D101:G101"/>
    <mergeCell ref="D137:F137"/>
    <mergeCell ref="H137:J137"/>
    <mergeCell ref="D138:F138"/>
    <mergeCell ref="H138:J138"/>
    <mergeCell ref="D139:F139"/>
    <mergeCell ref="H139:J139"/>
    <mergeCell ref="C125:N125"/>
    <mergeCell ref="C127:J127"/>
    <mergeCell ref="E128:N128"/>
    <mergeCell ref="C135:C136"/>
    <mergeCell ref="D135:F136"/>
    <mergeCell ref="G135:M135"/>
    <mergeCell ref="H136:J136"/>
    <mergeCell ref="E130:N133"/>
    <mergeCell ref="D149:F149"/>
    <mergeCell ref="H149:J149"/>
    <mergeCell ref="D150:F150"/>
    <mergeCell ref="H150:J150"/>
    <mergeCell ref="D151:F151"/>
    <mergeCell ref="H151:J151"/>
    <mergeCell ref="D146:F146"/>
    <mergeCell ref="H146:J146"/>
    <mergeCell ref="D147:F147"/>
    <mergeCell ref="H147:J147"/>
    <mergeCell ref="D148:F148"/>
    <mergeCell ref="H148:J148"/>
    <mergeCell ref="D143:F143"/>
    <mergeCell ref="H143:J143"/>
    <mergeCell ref="D144:F144"/>
    <mergeCell ref="H144:J144"/>
    <mergeCell ref="D145:F145"/>
    <mergeCell ref="H145:J145"/>
    <mergeCell ref="D140:F140"/>
    <mergeCell ref="H140:J140"/>
    <mergeCell ref="D141:F141"/>
    <mergeCell ref="H141:J141"/>
    <mergeCell ref="D142:F142"/>
    <mergeCell ref="H142:J142"/>
    <mergeCell ref="G31:H31"/>
    <mergeCell ref="J31:L31"/>
    <mergeCell ref="U8:AG8"/>
    <mergeCell ref="U9:AG9"/>
    <mergeCell ref="U10:AG10"/>
    <mergeCell ref="D22:F22"/>
    <mergeCell ref="G22:H22"/>
    <mergeCell ref="J22:L22"/>
    <mergeCell ref="D23:F23"/>
    <mergeCell ref="G23:H23"/>
    <mergeCell ref="J23:L23"/>
    <mergeCell ref="D24:F24"/>
    <mergeCell ref="G24:H24"/>
    <mergeCell ref="J24:L24"/>
    <mergeCell ref="C19:M19"/>
    <mergeCell ref="D28:F28"/>
    <mergeCell ref="G28:H28"/>
    <mergeCell ref="J28:L28"/>
    <mergeCell ref="D29:F29"/>
    <mergeCell ref="G29:H29"/>
    <mergeCell ref="J29:L29"/>
    <mergeCell ref="D30:F30"/>
    <mergeCell ref="G30:H30"/>
    <mergeCell ref="E17:N17"/>
    <mergeCell ref="G41:N41"/>
    <mergeCell ref="E42:F42"/>
    <mergeCell ref="G42:N42"/>
    <mergeCell ref="E43:F43"/>
    <mergeCell ref="G43:N43"/>
    <mergeCell ref="E44:F44"/>
    <mergeCell ref="G44:N44"/>
    <mergeCell ref="E45:F45"/>
    <mergeCell ref="G45:N45"/>
    <mergeCell ref="H101:I101"/>
    <mergeCell ref="L101:M101"/>
    <mergeCell ref="D102:G102"/>
    <mergeCell ref="H102:I102"/>
    <mergeCell ref="L102:M102"/>
    <mergeCell ref="D103:G103"/>
    <mergeCell ref="H103:I103"/>
    <mergeCell ref="L103:M103"/>
    <mergeCell ref="D104:G104"/>
    <mergeCell ref="H104:I104"/>
    <mergeCell ref="L104:M104"/>
    <mergeCell ref="D105:G105"/>
    <mergeCell ref="H105:I105"/>
    <mergeCell ref="L105:M105"/>
    <mergeCell ref="D106:G106"/>
    <mergeCell ref="H106:I106"/>
    <mergeCell ref="D117:G117"/>
    <mergeCell ref="H117:I117"/>
    <mergeCell ref="L117:M117"/>
    <mergeCell ref="L106:M106"/>
    <mergeCell ref="D107:G107"/>
    <mergeCell ref="H107:I107"/>
    <mergeCell ref="L107:M107"/>
    <mergeCell ref="D108:G108"/>
    <mergeCell ref="H108:I108"/>
    <mergeCell ref="L108:M108"/>
    <mergeCell ref="D109:G109"/>
    <mergeCell ref="H109:I109"/>
    <mergeCell ref="L109:M109"/>
    <mergeCell ref="B120:C120"/>
    <mergeCell ref="D120:G120"/>
    <mergeCell ref="H120:I120"/>
    <mergeCell ref="L120:M120"/>
    <mergeCell ref="B116:C116"/>
    <mergeCell ref="D116:G116"/>
    <mergeCell ref="H116:I116"/>
    <mergeCell ref="L116:M116"/>
    <mergeCell ref="B118:C118"/>
    <mergeCell ref="D118:G118"/>
    <mergeCell ref="H118:I118"/>
    <mergeCell ref="L118:M118"/>
    <mergeCell ref="B119:C119"/>
    <mergeCell ref="D119:G119"/>
    <mergeCell ref="H119:I119"/>
    <mergeCell ref="L119:M119"/>
  </mergeCells>
  <phoneticPr fontId="3"/>
  <conditionalFormatting sqref="N10">
    <cfRule type="expression" dxfId="177" priority="112">
      <formula>N10="非含有"</formula>
    </cfRule>
    <cfRule type="expression" dxfId="176" priority="113">
      <formula>N10="含有"</formula>
    </cfRule>
    <cfRule type="expression" dxfId="175" priority="114">
      <formula>N10="対象外"</formula>
    </cfRule>
  </conditionalFormatting>
  <conditionalFormatting sqref="N121">
    <cfRule type="expression" dxfId="174" priority="95">
      <formula>N121="Contained"</formula>
    </cfRule>
    <cfRule type="expression" dxfId="173" priority="96">
      <formula>N121="Not applicable"</formula>
    </cfRule>
  </conditionalFormatting>
  <conditionalFormatting sqref="N121">
    <cfRule type="expression" dxfId="172" priority="94">
      <formula>N121="Not contained"</formula>
    </cfRule>
  </conditionalFormatting>
  <conditionalFormatting sqref="C137:D137 G137:H137 K137:L137 N137">
    <cfRule type="expression" dxfId="171" priority="88">
      <formula>COUNTIF($N$71:$N$99,"Contained")&gt;=1</formula>
    </cfRule>
    <cfRule type="expression" dxfId="170" priority="89">
      <formula>COUNTIF($N$52:$N$61,"Contained")&gt;=1</formula>
    </cfRule>
  </conditionalFormatting>
  <conditionalFormatting sqref="C137 G137:H137 K137:L137 N137">
    <cfRule type="expression" dxfId="169" priority="87">
      <formula>C$137&lt;&gt;""</formula>
    </cfRule>
  </conditionalFormatting>
  <conditionalFormatting sqref="D137">
    <cfRule type="expression" dxfId="168" priority="86">
      <formula>D$137&lt;&gt;""</formula>
    </cfRule>
  </conditionalFormatting>
  <conditionalFormatting sqref="AF10">
    <cfRule type="expression" dxfId="167" priority="80">
      <formula>AF10="非含有"</formula>
    </cfRule>
    <cfRule type="expression" dxfId="166" priority="81">
      <formula>AF10="含有"</formula>
    </cfRule>
    <cfRule type="expression" dxfId="165" priority="82">
      <formula>AF10="対象外"</formula>
    </cfRule>
  </conditionalFormatting>
  <conditionalFormatting sqref="G22:H22">
    <cfRule type="expression" dxfId="164" priority="78">
      <formula>G22&lt;&gt;""</formula>
    </cfRule>
    <cfRule type="expression" dxfId="163" priority="79">
      <formula>D22&lt;&gt;""</formula>
    </cfRule>
  </conditionalFormatting>
  <conditionalFormatting sqref="G23:H23 G27:H31">
    <cfRule type="expression" dxfId="162" priority="76">
      <formula>G23&lt;&gt;""</formula>
    </cfRule>
    <cfRule type="expression" dxfId="161" priority="77">
      <formula>D23&lt;&gt;""</formula>
    </cfRule>
  </conditionalFormatting>
  <conditionalFormatting sqref="M22">
    <cfRule type="expression" dxfId="160" priority="74">
      <formula>M22&lt;&gt;""</formula>
    </cfRule>
    <cfRule type="expression" dxfId="159" priority="75">
      <formula>J22&lt;&gt;""</formula>
    </cfRule>
  </conditionalFormatting>
  <conditionalFormatting sqref="M23 M27:M31">
    <cfRule type="expression" dxfId="158" priority="72">
      <formula>M23&lt;&gt;""</formula>
    </cfRule>
    <cfRule type="expression" dxfId="157" priority="73">
      <formula>J23&lt;&gt;""</formula>
    </cfRule>
  </conditionalFormatting>
  <conditionalFormatting sqref="D22:F22">
    <cfRule type="expression" dxfId="156" priority="71">
      <formula>$D$22&lt;&gt;""</formula>
    </cfRule>
  </conditionalFormatting>
  <conditionalFormatting sqref="G24:H24">
    <cfRule type="expression" dxfId="155" priority="69">
      <formula>G24&lt;&gt;""</formula>
    </cfRule>
    <cfRule type="expression" dxfId="154" priority="70">
      <formula>D24&lt;&gt;""</formula>
    </cfRule>
  </conditionalFormatting>
  <conditionalFormatting sqref="G25:H25">
    <cfRule type="expression" dxfId="153" priority="67">
      <formula>G25&lt;&gt;""</formula>
    </cfRule>
    <cfRule type="expression" dxfId="152" priority="68">
      <formula>D25&lt;&gt;""</formula>
    </cfRule>
  </conditionalFormatting>
  <conditionalFormatting sqref="G26:H26">
    <cfRule type="expression" dxfId="151" priority="65">
      <formula>G26&lt;&gt;""</formula>
    </cfRule>
    <cfRule type="expression" dxfId="150" priority="66">
      <formula>D26&lt;&gt;""</formula>
    </cfRule>
  </conditionalFormatting>
  <conditionalFormatting sqref="M26">
    <cfRule type="expression" dxfId="149" priority="59">
      <formula>M26&lt;&gt;""</formula>
    </cfRule>
    <cfRule type="expression" dxfId="148" priority="60">
      <formula>J26&lt;&gt;""</formula>
    </cfRule>
  </conditionalFormatting>
  <conditionalFormatting sqref="M24">
    <cfRule type="expression" dxfId="147" priority="63">
      <formula>M24&lt;&gt;""</formula>
    </cfRule>
    <cfRule type="expression" dxfId="146" priority="64">
      <formula>J24&lt;&gt;""</formula>
    </cfRule>
  </conditionalFormatting>
  <conditionalFormatting sqref="M25">
    <cfRule type="expression" dxfId="145" priority="61">
      <formula>M25&lt;&gt;""</formula>
    </cfRule>
    <cfRule type="expression" dxfId="144" priority="62">
      <formula>J25&lt;&gt;""</formula>
    </cfRule>
  </conditionalFormatting>
  <conditionalFormatting sqref="G38:G46">
    <cfRule type="expression" dxfId="143" priority="58">
      <formula>$G38&lt;&gt;""</formula>
    </cfRule>
  </conditionalFormatting>
  <conditionalFormatting sqref="N52:N61 N71:N109 N116:N120">
    <cfRule type="expression" dxfId="142" priority="9">
      <formula>N52="Compliance"</formula>
    </cfRule>
    <cfRule type="expression" dxfId="141" priority="10">
      <formula>N52="Non compliance"</formula>
    </cfRule>
    <cfRule type="expression" dxfId="140" priority="11">
      <formula>N52="Not applicable"</formula>
    </cfRule>
    <cfRule type="expression" dxfId="139" priority="12">
      <formula>$S$10&gt;0</formula>
    </cfRule>
  </conditionalFormatting>
  <conditionalFormatting sqref="N110:N116">
    <cfRule type="expression" dxfId="138" priority="5">
      <formula>N110="Compliance"</formula>
    </cfRule>
    <cfRule type="expression" dxfId="137" priority="6">
      <formula>N110="Non compliance"</formula>
    </cfRule>
    <cfRule type="expression" dxfId="136" priority="7">
      <formula>N110="Not applicable"</formula>
    </cfRule>
    <cfRule type="expression" dxfId="135" priority="8">
      <formula>$S$10&gt;0</formula>
    </cfRule>
  </conditionalFormatting>
  <dataValidations count="6">
    <dataValidation imeMode="halfAlpha" allowBlank="1" showInputMessage="1" showErrorMessage="1" sqref="B52 B58:C61 B54:B57 D72:D73 B121:C121 B71:C120 K121 K97:K120" xr:uid="{00000000-0002-0000-0200-000000000000}"/>
    <dataValidation type="list" allowBlank="1" showInputMessage="1" showErrorMessage="1" sqref="N121" xr:uid="{00000000-0002-0000-0200-000002000000}">
      <formula1>$S$20:$S$31</formula1>
    </dataValidation>
    <dataValidation type="list" allowBlank="1" showInputMessage="1" showErrorMessage="1" sqref="G22:G31 M22:M31" xr:uid="{00000000-0002-0000-0200-000003000000}">
      <formula1>$S$6:$S$8</formula1>
    </dataValidation>
    <dataValidation type="list" allowBlank="1" showInputMessage="1" showErrorMessage="1" sqref="N87 N52:N55 N58 N76" xr:uid="{123EA2A3-BE38-4779-9685-B4468F809360}">
      <formula1>$S$13:$S$15</formula1>
    </dataValidation>
    <dataValidation type="list" allowBlank="1" showInputMessage="1" showErrorMessage="1" sqref="N56:N57 N59:N61 N71:N75 N77:N86 N88:N120" xr:uid="{DD4BEB37-4CC3-4698-8973-1AC7B3073786}">
      <formula1>$S$13:$S$14</formula1>
    </dataValidation>
    <dataValidation type="list" allowBlank="1" showInputMessage="1" showErrorMessage="1" sqref="M137:M151" xr:uid="{F336DD5C-D1D9-45D8-B341-C87E75CC7C41}">
      <formula1>$Q$135:$Q$136</formula1>
    </dataValidation>
  </dataValidations>
  <pageMargins left="0.19685039370078741" right="0.19685039370078741" top="0.74803149606299213" bottom="0.19685039370078741" header="0.31496062992125984" footer="0.31496062992125984"/>
  <pageSetup paperSize="9" scale="59" orientation="portrait" r:id="rId1"/>
  <headerFooter>
    <oddHeader>&amp;R&amp;12&amp;P／&amp;N</oddHeader>
  </headerFooter>
  <rowBreaks count="3" manualBreakCount="3">
    <brk id="46" max="14" man="1"/>
    <brk id="85" max="14" man="1"/>
    <brk id="126" max="14" man="1"/>
  </rowBreaks>
  <colBreaks count="1" manualBreakCount="1">
    <brk id="15" max="151"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79998168889431442"/>
  </sheetPr>
  <dimension ref="C1:E316"/>
  <sheetViews>
    <sheetView view="pageBreakPreview" zoomScale="70" zoomScaleNormal="70" zoomScaleSheetLayoutView="70" workbookViewId="0">
      <selection activeCell="I267" sqref="I267"/>
    </sheetView>
  </sheetViews>
  <sheetFormatPr defaultColWidth="9" defaultRowHeight="18"/>
  <cols>
    <col min="1" max="1" width="1.25" style="2" customWidth="1"/>
    <col min="2" max="2" width="3.125" style="2" customWidth="1"/>
    <col min="3" max="3" width="90.875" style="1" customWidth="1"/>
    <col min="4" max="4" width="28" style="1" customWidth="1"/>
    <col min="5" max="5" width="6" style="2" customWidth="1"/>
    <col min="6" max="6" width="3.375" style="2" customWidth="1"/>
    <col min="7" max="7" width="9" style="2"/>
    <col min="8" max="8" width="34.625" style="2" customWidth="1"/>
    <col min="9" max="16384" width="9" style="2"/>
  </cols>
  <sheetData>
    <row r="1" spans="3:4" ht="32.1" customHeight="1"/>
    <row r="2" spans="3:4" ht="32.1" customHeight="1">
      <c r="C2" s="343" t="s">
        <v>166</v>
      </c>
      <c r="D2" s="343"/>
    </row>
    <row r="3" spans="3:4" ht="32.1" customHeight="1">
      <c r="C3" s="406" t="s">
        <v>1128</v>
      </c>
      <c r="D3" s="345" t="s">
        <v>44</v>
      </c>
    </row>
    <row r="4" spans="3:4" ht="32.1" customHeight="1">
      <c r="C4" s="350" t="s">
        <v>573</v>
      </c>
      <c r="D4" s="346" t="s">
        <v>55</v>
      </c>
    </row>
    <row r="5" spans="3:4" ht="32.1" customHeight="1">
      <c r="C5" s="352" t="s">
        <v>165</v>
      </c>
      <c r="D5" s="347" t="s">
        <v>54</v>
      </c>
    </row>
    <row r="6" spans="3:4" ht="32.1" customHeight="1">
      <c r="C6" s="352" t="s">
        <v>164</v>
      </c>
      <c r="D6" s="347" t="s">
        <v>53</v>
      </c>
    </row>
    <row r="7" spans="3:4" ht="32.1" customHeight="1">
      <c r="C7" s="352" t="s">
        <v>163</v>
      </c>
      <c r="D7" s="347" t="s">
        <v>52</v>
      </c>
    </row>
    <row r="8" spans="3:4" ht="32.1" customHeight="1">
      <c r="C8" s="352" t="s">
        <v>162</v>
      </c>
      <c r="D8" s="347" t="s">
        <v>574</v>
      </c>
    </row>
    <row r="9" spans="3:4" ht="32.1" customHeight="1">
      <c r="C9" s="352" t="s">
        <v>161</v>
      </c>
      <c r="D9" s="347" t="s">
        <v>51</v>
      </c>
    </row>
    <row r="10" spans="3:4" ht="32.1" customHeight="1">
      <c r="C10" s="352" t="s">
        <v>160</v>
      </c>
      <c r="D10" s="347" t="s">
        <v>50</v>
      </c>
    </row>
    <row r="11" spans="3:4" ht="32.1" customHeight="1">
      <c r="C11" s="421" t="s">
        <v>159</v>
      </c>
      <c r="D11" s="346" t="s">
        <v>49</v>
      </c>
    </row>
    <row r="12" spans="3:4" ht="32.1" customHeight="1">
      <c r="C12" s="407" t="s">
        <v>575</v>
      </c>
      <c r="D12" s="408" t="s">
        <v>576</v>
      </c>
    </row>
    <row r="13" spans="3:4" ht="32.1" customHeight="1">
      <c r="C13" s="348"/>
      <c r="D13" s="349"/>
    </row>
    <row r="14" spans="3:4" ht="32.1" customHeight="1">
      <c r="C14" s="422" t="s">
        <v>158</v>
      </c>
      <c r="D14" s="343"/>
    </row>
    <row r="15" spans="3:4" ht="32.1" customHeight="1">
      <c r="C15" s="406" t="s">
        <v>1128</v>
      </c>
      <c r="D15" s="345" t="s">
        <v>44</v>
      </c>
    </row>
    <row r="16" spans="3:4" ht="32.1" customHeight="1">
      <c r="C16" s="350" t="s">
        <v>157</v>
      </c>
      <c r="D16" s="351" t="s">
        <v>48</v>
      </c>
    </row>
    <row r="17" spans="3:4" ht="32.1" customHeight="1">
      <c r="C17" s="352" t="s">
        <v>156</v>
      </c>
      <c r="D17" s="347" t="s">
        <v>47</v>
      </c>
    </row>
    <row r="18" spans="3:4" ht="32.1" customHeight="1">
      <c r="C18" s="352" t="s">
        <v>155</v>
      </c>
      <c r="D18" s="347" t="s">
        <v>0</v>
      </c>
    </row>
    <row r="19" spans="3:4" ht="32.1" customHeight="1">
      <c r="C19" s="352" t="s">
        <v>154</v>
      </c>
      <c r="D19" s="347" t="s">
        <v>1</v>
      </c>
    </row>
    <row r="20" spans="3:4" ht="32.1" customHeight="1">
      <c r="C20" s="352" t="s">
        <v>153</v>
      </c>
      <c r="D20" s="347" t="s">
        <v>2</v>
      </c>
    </row>
    <row r="21" spans="3:4" ht="32.1" customHeight="1">
      <c r="C21" s="352" t="s">
        <v>152</v>
      </c>
      <c r="D21" s="347" t="s">
        <v>3</v>
      </c>
    </row>
    <row r="22" spans="3:4" ht="32.1" customHeight="1">
      <c r="C22" s="352" t="s">
        <v>151</v>
      </c>
      <c r="D22" s="347" t="s">
        <v>4</v>
      </c>
    </row>
    <row r="23" spans="3:4" ht="32.1" customHeight="1">
      <c r="C23" s="352" t="s">
        <v>150</v>
      </c>
      <c r="D23" s="347" t="s">
        <v>5</v>
      </c>
    </row>
    <row r="24" spans="3:4" ht="32.1" customHeight="1">
      <c r="C24" s="352" t="s">
        <v>149</v>
      </c>
      <c r="D24" s="347" t="s">
        <v>6</v>
      </c>
    </row>
    <row r="25" spans="3:4" ht="32.1" customHeight="1">
      <c r="C25" s="352" t="s">
        <v>148</v>
      </c>
      <c r="D25" s="347" t="s">
        <v>7</v>
      </c>
    </row>
    <row r="26" spans="3:4" ht="32.1" customHeight="1">
      <c r="C26" s="352" t="s">
        <v>147</v>
      </c>
      <c r="D26" s="347" t="s">
        <v>8</v>
      </c>
    </row>
    <row r="27" spans="3:4" ht="32.1" customHeight="1">
      <c r="C27" s="352" t="s">
        <v>146</v>
      </c>
      <c r="D27" s="347" t="s">
        <v>9</v>
      </c>
    </row>
    <row r="28" spans="3:4" ht="32.1" customHeight="1">
      <c r="C28" s="353" t="s">
        <v>145</v>
      </c>
      <c r="D28" s="347" t="s">
        <v>46</v>
      </c>
    </row>
    <row r="29" spans="3:4" ht="32.1" customHeight="1">
      <c r="C29" s="352" t="s">
        <v>144</v>
      </c>
      <c r="D29" s="347" t="s">
        <v>10</v>
      </c>
    </row>
    <row r="30" spans="3:4" ht="32.1" customHeight="1">
      <c r="C30" s="352" t="s">
        <v>143</v>
      </c>
      <c r="D30" s="347" t="s">
        <v>11</v>
      </c>
    </row>
    <row r="31" spans="3:4" ht="32.1" customHeight="1">
      <c r="C31" s="352" t="s">
        <v>142</v>
      </c>
      <c r="D31" s="347" t="s">
        <v>12</v>
      </c>
    </row>
    <row r="32" spans="3:4" ht="32.1" customHeight="1">
      <c r="C32" s="352" t="s">
        <v>141</v>
      </c>
      <c r="D32" s="347" t="s">
        <v>13</v>
      </c>
    </row>
    <row r="33" spans="3:4" ht="32.1" customHeight="1">
      <c r="C33" s="352" t="s">
        <v>140</v>
      </c>
      <c r="D33" s="347" t="s">
        <v>14</v>
      </c>
    </row>
    <row r="34" spans="3:4" ht="32.1" customHeight="1">
      <c r="C34" s="352" t="s">
        <v>139</v>
      </c>
      <c r="D34" s="347" t="s">
        <v>15</v>
      </c>
    </row>
    <row r="35" spans="3:4" ht="32.1" customHeight="1">
      <c r="C35" s="352" t="s">
        <v>138</v>
      </c>
      <c r="D35" s="347" t="s">
        <v>577</v>
      </c>
    </row>
    <row r="36" spans="3:4" ht="32.1" customHeight="1">
      <c r="C36" s="352" t="s">
        <v>137</v>
      </c>
      <c r="D36" s="347" t="s">
        <v>16</v>
      </c>
    </row>
    <row r="37" spans="3:4" ht="32.1" customHeight="1">
      <c r="C37" s="354" t="s">
        <v>136</v>
      </c>
      <c r="D37" s="347" t="s">
        <v>45</v>
      </c>
    </row>
    <row r="38" spans="3:4" ht="32.1" customHeight="1">
      <c r="C38" s="409" t="s">
        <v>578</v>
      </c>
      <c r="D38" s="410" t="s">
        <v>579</v>
      </c>
    </row>
    <row r="39" spans="3:4" ht="32.1" customHeight="1">
      <c r="C39" s="352" t="s">
        <v>580</v>
      </c>
      <c r="D39" s="347" t="s">
        <v>581</v>
      </c>
    </row>
    <row r="40" spans="3:4" ht="32.1" customHeight="1">
      <c r="C40" s="352" t="s">
        <v>582</v>
      </c>
      <c r="D40" s="347" t="s">
        <v>583</v>
      </c>
    </row>
    <row r="41" spans="3:4" ht="32.1" customHeight="1">
      <c r="C41" s="352" t="s">
        <v>584</v>
      </c>
      <c r="D41" s="347" t="s">
        <v>585</v>
      </c>
    </row>
    <row r="42" spans="3:4" ht="32.1" customHeight="1">
      <c r="C42" s="352" t="s">
        <v>586</v>
      </c>
      <c r="D42" s="347" t="s">
        <v>587</v>
      </c>
    </row>
    <row r="43" spans="3:4" ht="32.1" customHeight="1">
      <c r="C43" s="411" t="s">
        <v>588</v>
      </c>
      <c r="D43" s="412" t="s">
        <v>589</v>
      </c>
    </row>
    <row r="44" spans="3:4" ht="32.1" customHeight="1"/>
    <row r="45" spans="3:4" ht="32.1" customHeight="1">
      <c r="C45" s="343" t="s">
        <v>590</v>
      </c>
      <c r="D45" s="343"/>
    </row>
    <row r="46" spans="3:4" ht="32.1" customHeight="1">
      <c r="C46" s="344" t="s">
        <v>1043</v>
      </c>
      <c r="D46" s="345" t="s">
        <v>44</v>
      </c>
    </row>
    <row r="47" spans="3:4" ht="32.1" customHeight="1">
      <c r="C47" s="350" t="s">
        <v>135</v>
      </c>
      <c r="D47" s="355" t="s">
        <v>591</v>
      </c>
    </row>
    <row r="48" spans="3:4" ht="32.1" customHeight="1">
      <c r="C48" s="352" t="s">
        <v>134</v>
      </c>
      <c r="D48" s="356" t="s">
        <v>592</v>
      </c>
    </row>
    <row r="49" spans="3:5" ht="32.1" customHeight="1">
      <c r="C49" s="352" t="s">
        <v>133</v>
      </c>
      <c r="D49" s="356" t="s">
        <v>593</v>
      </c>
    </row>
    <row r="50" spans="3:5" ht="32.1" customHeight="1">
      <c r="C50" s="352" t="s">
        <v>132</v>
      </c>
      <c r="D50" s="356" t="s">
        <v>594</v>
      </c>
    </row>
    <row r="51" spans="3:5" ht="32.1" customHeight="1">
      <c r="C51" s="352" t="s">
        <v>131</v>
      </c>
      <c r="D51" s="356" t="s">
        <v>595</v>
      </c>
    </row>
    <row r="52" spans="3:5" ht="32.1" customHeight="1">
      <c r="C52" s="352" t="s">
        <v>130</v>
      </c>
      <c r="D52" s="356" t="s">
        <v>596</v>
      </c>
    </row>
    <row r="53" spans="3:5" ht="32.1" customHeight="1">
      <c r="C53" s="352" t="s">
        <v>129</v>
      </c>
      <c r="D53" s="356" t="s">
        <v>597</v>
      </c>
    </row>
    <row r="54" spans="3:5" ht="32.1" customHeight="1">
      <c r="C54" s="357" t="s">
        <v>128</v>
      </c>
      <c r="D54" s="358" t="s">
        <v>598</v>
      </c>
    </row>
    <row r="55" spans="3:5" ht="28.5" customHeight="1"/>
    <row r="56" spans="3:5" ht="32.1" customHeight="1">
      <c r="C56" s="343" t="s">
        <v>127</v>
      </c>
      <c r="D56" s="343"/>
      <c r="E56" s="3"/>
    </row>
    <row r="57" spans="3:5" ht="32.1" customHeight="1">
      <c r="C57" s="344" t="s">
        <v>1043</v>
      </c>
      <c r="D57" s="345" t="s">
        <v>44</v>
      </c>
    </row>
    <row r="58" spans="3:5" ht="32.1" customHeight="1">
      <c r="C58" s="359" t="s">
        <v>126</v>
      </c>
      <c r="D58" s="356" t="s">
        <v>599</v>
      </c>
    </row>
    <row r="59" spans="3:5" ht="32.1" customHeight="1">
      <c r="C59" s="359" t="s">
        <v>125</v>
      </c>
      <c r="D59" s="356" t="s">
        <v>600</v>
      </c>
    </row>
    <row r="60" spans="3:5" ht="32.1" customHeight="1">
      <c r="C60" s="359" t="s">
        <v>124</v>
      </c>
      <c r="D60" s="356" t="s">
        <v>601</v>
      </c>
    </row>
    <row r="61" spans="3:5" ht="32.1" customHeight="1">
      <c r="C61" s="360" t="s">
        <v>123</v>
      </c>
      <c r="D61" s="361" t="s">
        <v>602</v>
      </c>
    </row>
    <row r="62" spans="3:5" ht="32.1" customHeight="1"/>
    <row r="63" spans="3:5" ht="32.1" customHeight="1">
      <c r="C63" s="343" t="s">
        <v>1333</v>
      </c>
      <c r="D63" s="343"/>
    </row>
    <row r="64" spans="3:5" ht="32.1" customHeight="1">
      <c r="C64" s="344" t="s">
        <v>1043</v>
      </c>
      <c r="D64" s="345" t="s">
        <v>44</v>
      </c>
    </row>
    <row r="65" spans="3:4" ht="32.1" customHeight="1">
      <c r="C65" s="350" t="s">
        <v>1129</v>
      </c>
      <c r="D65" s="346" t="s">
        <v>603</v>
      </c>
    </row>
    <row r="66" spans="3:4" ht="32.1" customHeight="1">
      <c r="C66" s="352" t="s">
        <v>1130</v>
      </c>
      <c r="D66" s="347" t="s">
        <v>604</v>
      </c>
    </row>
    <row r="67" spans="3:4" ht="32.1" customHeight="1">
      <c r="C67" s="352" t="s">
        <v>1131</v>
      </c>
      <c r="D67" s="347" t="s">
        <v>605</v>
      </c>
    </row>
    <row r="68" spans="3:4" ht="32.1" customHeight="1">
      <c r="C68" s="352" t="s">
        <v>1132</v>
      </c>
      <c r="D68" s="347" t="s">
        <v>606</v>
      </c>
    </row>
    <row r="69" spans="3:4" ht="32.1" customHeight="1">
      <c r="C69" s="352" t="s">
        <v>1133</v>
      </c>
      <c r="D69" s="347" t="s">
        <v>607</v>
      </c>
    </row>
    <row r="70" spans="3:4" ht="32.1" customHeight="1">
      <c r="C70" s="352" t="s">
        <v>608</v>
      </c>
      <c r="D70" s="413" t="s">
        <v>609</v>
      </c>
    </row>
    <row r="71" spans="3:4" ht="32.1" customHeight="1">
      <c r="C71" s="352" t="s">
        <v>610</v>
      </c>
      <c r="D71" s="347" t="s">
        <v>611</v>
      </c>
    </row>
    <row r="72" spans="3:4" ht="32.1" customHeight="1">
      <c r="C72" s="691" t="s">
        <v>1134</v>
      </c>
      <c r="D72" s="693" t="s">
        <v>612</v>
      </c>
    </row>
    <row r="73" spans="3:4" ht="32.1" customHeight="1">
      <c r="C73" s="692"/>
      <c r="D73" s="694"/>
    </row>
    <row r="74" spans="3:4" ht="32.1" customHeight="1">
      <c r="C74" s="352" t="s">
        <v>366</v>
      </c>
      <c r="D74" s="347" t="s">
        <v>613</v>
      </c>
    </row>
    <row r="75" spans="3:4" ht="32.1" customHeight="1">
      <c r="C75" s="352" t="s">
        <v>614</v>
      </c>
      <c r="D75" s="347" t="s">
        <v>615</v>
      </c>
    </row>
    <row r="76" spans="3:4" ht="32.1" customHeight="1">
      <c r="C76" s="352" t="s">
        <v>616</v>
      </c>
      <c r="D76" s="347" t="s">
        <v>617</v>
      </c>
    </row>
    <row r="77" spans="3:4" ht="32.1" customHeight="1">
      <c r="C77" s="352" t="s">
        <v>1135</v>
      </c>
      <c r="D77" s="347" t="s">
        <v>618</v>
      </c>
    </row>
    <row r="78" spans="3:4" ht="32.1" customHeight="1">
      <c r="C78" s="352" t="s">
        <v>619</v>
      </c>
      <c r="D78" s="347" t="s">
        <v>620</v>
      </c>
    </row>
    <row r="79" spans="3:4" ht="32.1" customHeight="1">
      <c r="C79" s="352" t="s">
        <v>621</v>
      </c>
      <c r="D79" s="347" t="s">
        <v>622</v>
      </c>
    </row>
    <row r="80" spans="3:4" ht="32.1" customHeight="1">
      <c r="C80" s="411" t="s">
        <v>1136</v>
      </c>
      <c r="D80" s="414" t="s">
        <v>623</v>
      </c>
    </row>
    <row r="81" spans="3:4" ht="32.1" customHeight="1"/>
    <row r="82" spans="3:4" ht="32.1" customHeight="1">
      <c r="C82" s="343" t="s">
        <v>624</v>
      </c>
      <c r="D82" s="343"/>
    </row>
    <row r="83" spans="3:4" ht="32.1" customHeight="1">
      <c r="C83" s="344" t="s">
        <v>1043</v>
      </c>
      <c r="D83" s="345" t="s">
        <v>44</v>
      </c>
    </row>
    <row r="84" spans="3:4" ht="32.1" customHeight="1">
      <c r="C84" s="350" t="s">
        <v>625</v>
      </c>
      <c r="D84" s="346" t="s">
        <v>626</v>
      </c>
    </row>
    <row r="85" spans="3:4" ht="32.1" customHeight="1">
      <c r="C85" s="352" t="s">
        <v>627</v>
      </c>
      <c r="D85" s="347" t="s">
        <v>628</v>
      </c>
    </row>
    <row r="86" spans="3:4" ht="32.1" customHeight="1">
      <c r="C86" s="352" t="s">
        <v>629</v>
      </c>
      <c r="D86" s="347" t="s">
        <v>630</v>
      </c>
    </row>
    <row r="87" spans="3:4" ht="32.1" customHeight="1">
      <c r="C87" s="352" t="s">
        <v>631</v>
      </c>
      <c r="D87" s="347" t="s">
        <v>632</v>
      </c>
    </row>
    <row r="88" spans="3:4" ht="32.1" customHeight="1">
      <c r="C88" s="352" t="s">
        <v>633</v>
      </c>
      <c r="D88" s="347" t="s">
        <v>634</v>
      </c>
    </row>
    <row r="89" spans="3:4" ht="32.1" customHeight="1">
      <c r="C89" s="352" t="s">
        <v>635</v>
      </c>
      <c r="D89" s="347" t="s">
        <v>636</v>
      </c>
    </row>
    <row r="90" spans="3:4" ht="32.1" customHeight="1">
      <c r="C90" s="352" t="s">
        <v>637</v>
      </c>
      <c r="D90" s="347" t="s">
        <v>638</v>
      </c>
    </row>
    <row r="91" spans="3:4" ht="32.1" customHeight="1">
      <c r="C91" s="352" t="s">
        <v>639</v>
      </c>
      <c r="D91" s="347" t="s">
        <v>640</v>
      </c>
    </row>
    <row r="92" spans="3:4" ht="32.1" customHeight="1">
      <c r="C92" s="352" t="s">
        <v>641</v>
      </c>
      <c r="D92" s="347" t="s">
        <v>642</v>
      </c>
    </row>
    <row r="93" spans="3:4" ht="32.1" customHeight="1">
      <c r="C93" s="352" t="s">
        <v>643</v>
      </c>
      <c r="D93" s="347" t="s">
        <v>644</v>
      </c>
    </row>
    <row r="94" spans="3:4" ht="32.1" customHeight="1">
      <c r="C94" s="352" t="s">
        <v>645</v>
      </c>
      <c r="D94" s="347" t="s">
        <v>646</v>
      </c>
    </row>
    <row r="95" spans="3:4" ht="32.1" customHeight="1">
      <c r="C95" s="352" t="s">
        <v>647</v>
      </c>
      <c r="D95" s="347" t="s">
        <v>648</v>
      </c>
    </row>
    <row r="96" spans="3:4" ht="32.1" customHeight="1">
      <c r="C96" s="352" t="s">
        <v>649</v>
      </c>
      <c r="D96" s="347" t="s">
        <v>650</v>
      </c>
    </row>
    <row r="97" spans="3:4" ht="32.1" customHeight="1">
      <c r="C97" s="352" t="s">
        <v>651</v>
      </c>
      <c r="D97" s="347" t="s">
        <v>652</v>
      </c>
    </row>
    <row r="98" spans="3:4" ht="32.1" customHeight="1">
      <c r="C98" s="352" t="s">
        <v>653</v>
      </c>
      <c r="D98" s="347" t="s">
        <v>654</v>
      </c>
    </row>
    <row r="99" spans="3:4" ht="32.1" customHeight="1">
      <c r="C99" s="352" t="s">
        <v>655</v>
      </c>
      <c r="D99" s="347" t="s">
        <v>656</v>
      </c>
    </row>
    <row r="100" spans="3:4" ht="32.1" customHeight="1">
      <c r="C100" s="352" t="s">
        <v>657</v>
      </c>
      <c r="D100" s="413" t="s">
        <v>658</v>
      </c>
    </row>
    <row r="101" spans="3:4" ht="32.1" customHeight="1">
      <c r="C101" s="352" t="s">
        <v>659</v>
      </c>
      <c r="D101" s="347" t="s">
        <v>660</v>
      </c>
    </row>
    <row r="102" spans="3:4" ht="32.1" customHeight="1">
      <c r="C102" s="352" t="s">
        <v>661</v>
      </c>
      <c r="D102" s="347" t="s">
        <v>662</v>
      </c>
    </row>
    <row r="103" spans="3:4" ht="32.1" customHeight="1">
      <c r="C103" s="352" t="s">
        <v>663</v>
      </c>
      <c r="D103" s="347" t="s">
        <v>664</v>
      </c>
    </row>
    <row r="104" spans="3:4" ht="32.1" customHeight="1">
      <c r="C104" s="352" t="s">
        <v>665</v>
      </c>
      <c r="D104" s="347" t="s">
        <v>666</v>
      </c>
    </row>
    <row r="105" spans="3:4" ht="32.1" customHeight="1">
      <c r="C105" s="352" t="s">
        <v>667</v>
      </c>
      <c r="D105" s="347" t="s">
        <v>668</v>
      </c>
    </row>
    <row r="106" spans="3:4" ht="32.1" customHeight="1">
      <c r="C106" s="352" t="s">
        <v>669</v>
      </c>
      <c r="D106" s="347" t="s">
        <v>670</v>
      </c>
    </row>
    <row r="107" spans="3:4" ht="32.1" customHeight="1">
      <c r="C107" s="352" t="s">
        <v>671</v>
      </c>
      <c r="D107" s="347" t="s">
        <v>672</v>
      </c>
    </row>
    <row r="108" spans="3:4" ht="32.1" customHeight="1">
      <c r="C108" s="411" t="s">
        <v>673</v>
      </c>
      <c r="D108" s="414" t="s">
        <v>674</v>
      </c>
    </row>
    <row r="109" spans="3:4" ht="32.1" customHeight="1"/>
    <row r="110" spans="3:4" ht="32.1" customHeight="1">
      <c r="C110" s="449" t="s">
        <v>1137</v>
      </c>
      <c r="D110" s="449"/>
    </row>
    <row r="111" spans="3:4" ht="32.1" customHeight="1">
      <c r="C111" s="344" t="s">
        <v>1332</v>
      </c>
      <c r="D111" s="345" t="s">
        <v>44</v>
      </c>
    </row>
    <row r="112" spans="3:4" ht="32.1" customHeight="1">
      <c r="C112" s="450" t="s">
        <v>1138</v>
      </c>
      <c r="D112" s="451" t="s">
        <v>1139</v>
      </c>
    </row>
    <row r="113" spans="3:4" ht="32.1" customHeight="1">
      <c r="C113" s="452" t="s">
        <v>1140</v>
      </c>
      <c r="D113" s="415" t="s">
        <v>1141</v>
      </c>
    </row>
    <row r="114" spans="3:4" ht="32.1" customHeight="1">
      <c r="C114" s="452" t="s">
        <v>1142</v>
      </c>
      <c r="D114" s="415" t="s">
        <v>1143</v>
      </c>
    </row>
    <row r="115" spans="3:4" ht="32.1" customHeight="1">
      <c r="C115" s="452" t="s">
        <v>1144</v>
      </c>
      <c r="D115" s="347" t="s">
        <v>1145</v>
      </c>
    </row>
    <row r="116" spans="3:4" ht="32.1" customHeight="1">
      <c r="C116" s="452" t="s">
        <v>1146</v>
      </c>
      <c r="D116" s="347" t="s">
        <v>1147</v>
      </c>
    </row>
    <row r="117" spans="3:4" ht="32.1" customHeight="1">
      <c r="C117" s="452" t="s">
        <v>1148</v>
      </c>
      <c r="D117" s="415" t="s">
        <v>1149</v>
      </c>
    </row>
    <row r="118" spans="3:4" ht="32.1" customHeight="1">
      <c r="C118" s="452" t="s">
        <v>1150</v>
      </c>
      <c r="D118" s="453" t="s">
        <v>1151</v>
      </c>
    </row>
    <row r="119" spans="3:4" ht="32.1" customHeight="1">
      <c r="C119" s="452" t="s">
        <v>1152</v>
      </c>
      <c r="D119" s="453" t="s">
        <v>1153</v>
      </c>
    </row>
    <row r="120" spans="3:4" ht="32.1" customHeight="1">
      <c r="C120" s="452" t="s">
        <v>1154</v>
      </c>
      <c r="D120" s="347" t="s">
        <v>1155</v>
      </c>
    </row>
    <row r="121" spans="3:4" ht="32.1" customHeight="1">
      <c r="C121" s="454" t="s">
        <v>1156</v>
      </c>
      <c r="D121" s="412" t="s">
        <v>1157</v>
      </c>
    </row>
    <row r="122" spans="3:4" ht="32.1" customHeight="1">
      <c r="C122" s="423"/>
      <c r="D122" s="423"/>
    </row>
    <row r="123" spans="3:4" ht="32.1" customHeight="1">
      <c r="C123" s="343" t="s">
        <v>1158</v>
      </c>
      <c r="D123" s="343"/>
    </row>
    <row r="124" spans="3:4" ht="32.1" customHeight="1">
      <c r="C124" s="344" t="s">
        <v>1043</v>
      </c>
      <c r="D124" s="345" t="s">
        <v>44</v>
      </c>
    </row>
    <row r="125" spans="3:4" ht="32.1" customHeight="1">
      <c r="C125" s="350" t="s">
        <v>675</v>
      </c>
      <c r="D125" s="346" t="s">
        <v>676</v>
      </c>
    </row>
    <row r="126" spans="3:4" ht="32.1" customHeight="1">
      <c r="C126" s="352" t="s">
        <v>677</v>
      </c>
      <c r="D126" s="347" t="s">
        <v>678</v>
      </c>
    </row>
    <row r="127" spans="3:4" ht="32.1" customHeight="1">
      <c r="C127" s="352" t="s">
        <v>679</v>
      </c>
      <c r="D127" s="347" t="s">
        <v>680</v>
      </c>
    </row>
    <row r="128" spans="3:4" ht="32.1" customHeight="1">
      <c r="C128" s="352" t="s">
        <v>681</v>
      </c>
      <c r="D128" s="347" t="s">
        <v>682</v>
      </c>
    </row>
    <row r="129" spans="3:4" ht="32.1" customHeight="1">
      <c r="C129" s="352" t="s">
        <v>683</v>
      </c>
      <c r="D129" s="347" t="s">
        <v>684</v>
      </c>
    </row>
    <row r="130" spans="3:4" ht="32.1" customHeight="1">
      <c r="C130" s="352" t="s">
        <v>685</v>
      </c>
      <c r="D130" s="347" t="s">
        <v>686</v>
      </c>
    </row>
    <row r="131" spans="3:4" ht="32.1" customHeight="1">
      <c r="C131" s="352" t="s">
        <v>687</v>
      </c>
      <c r="D131" s="347" t="s">
        <v>688</v>
      </c>
    </row>
    <row r="132" spans="3:4" ht="32.1" customHeight="1">
      <c r="C132" s="352" t="s">
        <v>689</v>
      </c>
      <c r="D132" s="347" t="s">
        <v>690</v>
      </c>
    </row>
    <row r="133" spans="3:4" ht="32.1" customHeight="1">
      <c r="C133" s="352" t="s">
        <v>691</v>
      </c>
      <c r="D133" s="347" t="s">
        <v>692</v>
      </c>
    </row>
    <row r="134" spans="3:4" ht="32.1" customHeight="1">
      <c r="C134" s="352" t="s">
        <v>693</v>
      </c>
      <c r="D134" s="347" t="s">
        <v>694</v>
      </c>
    </row>
    <row r="135" spans="3:4" ht="32.1" customHeight="1">
      <c r="C135" s="352" t="s">
        <v>695</v>
      </c>
      <c r="D135" s="347" t="s">
        <v>696</v>
      </c>
    </row>
    <row r="136" spans="3:4" ht="32.1" customHeight="1">
      <c r="C136" s="352" t="s">
        <v>697</v>
      </c>
      <c r="D136" s="347" t="s">
        <v>698</v>
      </c>
    </row>
    <row r="137" spans="3:4" ht="32.1" customHeight="1">
      <c r="C137" s="352" t="s">
        <v>699</v>
      </c>
      <c r="D137" s="347" t="s">
        <v>700</v>
      </c>
    </row>
    <row r="138" spans="3:4" ht="32.1" customHeight="1">
      <c r="C138" s="352" t="s">
        <v>701</v>
      </c>
      <c r="D138" s="347" t="s">
        <v>702</v>
      </c>
    </row>
    <row r="139" spans="3:4" ht="32.1" customHeight="1">
      <c r="C139" s="352" t="s">
        <v>703</v>
      </c>
      <c r="D139" s="347" t="s">
        <v>704</v>
      </c>
    </row>
    <row r="140" spans="3:4" ht="32.1" customHeight="1">
      <c r="C140" s="352" t="s">
        <v>705</v>
      </c>
      <c r="D140" s="347" t="s">
        <v>706</v>
      </c>
    </row>
    <row r="141" spans="3:4" ht="32.1" customHeight="1">
      <c r="C141" s="352" t="s">
        <v>707</v>
      </c>
      <c r="D141" s="347" t="s">
        <v>708</v>
      </c>
    </row>
    <row r="142" spans="3:4" ht="32.1" customHeight="1">
      <c r="C142" s="352" t="s">
        <v>709</v>
      </c>
      <c r="D142" s="347" t="s">
        <v>710</v>
      </c>
    </row>
    <row r="143" spans="3:4" ht="32.1" customHeight="1">
      <c r="C143" s="352" t="s">
        <v>711</v>
      </c>
      <c r="D143" s="347" t="s">
        <v>712</v>
      </c>
    </row>
    <row r="144" spans="3:4" ht="32.1" customHeight="1">
      <c r="C144" s="352" t="s">
        <v>713</v>
      </c>
      <c r="D144" s="347" t="s">
        <v>714</v>
      </c>
    </row>
    <row r="145" spans="3:4" ht="32.1" customHeight="1">
      <c r="C145" s="352" t="s">
        <v>715</v>
      </c>
      <c r="D145" s="347" t="s">
        <v>716</v>
      </c>
    </row>
    <row r="146" spans="3:4" ht="32.1" customHeight="1">
      <c r="C146" s="352" t="s">
        <v>717</v>
      </c>
      <c r="D146" s="347" t="s">
        <v>718</v>
      </c>
    </row>
    <row r="147" spans="3:4" ht="32.1" customHeight="1">
      <c r="C147" s="352" t="s">
        <v>719</v>
      </c>
      <c r="D147" s="347" t="s">
        <v>720</v>
      </c>
    </row>
    <row r="148" spans="3:4" ht="32.1" customHeight="1">
      <c r="C148" s="352" t="s">
        <v>721</v>
      </c>
      <c r="D148" s="347" t="s">
        <v>722</v>
      </c>
    </row>
    <row r="149" spans="3:4" ht="32.1" customHeight="1">
      <c r="C149" s="352" t="s">
        <v>723</v>
      </c>
      <c r="D149" s="347" t="s">
        <v>724</v>
      </c>
    </row>
    <row r="150" spans="3:4" ht="32.1" customHeight="1">
      <c r="C150" s="352" t="s">
        <v>725</v>
      </c>
      <c r="D150" s="347" t="s">
        <v>726</v>
      </c>
    </row>
    <row r="151" spans="3:4" ht="32.1" customHeight="1">
      <c r="C151" s="352" t="s">
        <v>727</v>
      </c>
      <c r="D151" s="347" t="s">
        <v>728</v>
      </c>
    </row>
    <row r="152" spans="3:4" ht="32.1" customHeight="1">
      <c r="C152" s="352" t="s">
        <v>729</v>
      </c>
      <c r="D152" s="347" t="s">
        <v>730</v>
      </c>
    </row>
    <row r="153" spans="3:4" ht="32.1" customHeight="1">
      <c r="C153" s="352" t="s">
        <v>731</v>
      </c>
      <c r="D153" s="347" t="s">
        <v>732</v>
      </c>
    </row>
    <row r="154" spans="3:4" ht="32.1" customHeight="1">
      <c r="C154" s="352" t="s">
        <v>733</v>
      </c>
      <c r="D154" s="347" t="s">
        <v>734</v>
      </c>
    </row>
    <row r="155" spans="3:4" ht="32.1" customHeight="1">
      <c r="C155" s="352" t="s">
        <v>735</v>
      </c>
      <c r="D155" s="347" t="s">
        <v>736</v>
      </c>
    </row>
    <row r="156" spans="3:4" ht="32.1" customHeight="1">
      <c r="C156" s="352" t="s">
        <v>737</v>
      </c>
      <c r="D156" s="347" t="s">
        <v>738</v>
      </c>
    </row>
    <row r="157" spans="3:4" ht="32.1" customHeight="1">
      <c r="C157" s="352" t="s">
        <v>739</v>
      </c>
      <c r="D157" s="347" t="s">
        <v>740</v>
      </c>
    </row>
    <row r="158" spans="3:4" ht="32.1" customHeight="1">
      <c r="C158" s="352" t="s">
        <v>741</v>
      </c>
      <c r="D158" s="347" t="s">
        <v>742</v>
      </c>
    </row>
    <row r="159" spans="3:4" ht="32.1" customHeight="1">
      <c r="C159" s="352" t="s">
        <v>743</v>
      </c>
      <c r="D159" s="347" t="s">
        <v>744</v>
      </c>
    </row>
    <row r="160" spans="3:4" ht="32.1" customHeight="1">
      <c r="C160" s="352" t="s">
        <v>745</v>
      </c>
      <c r="D160" s="347" t="s">
        <v>746</v>
      </c>
    </row>
    <row r="161" spans="3:4" ht="32.1" customHeight="1">
      <c r="C161" s="352" t="s">
        <v>747</v>
      </c>
      <c r="D161" s="347" t="s">
        <v>748</v>
      </c>
    </row>
    <row r="162" spans="3:4" ht="32.1" customHeight="1">
      <c r="C162" s="352" t="s">
        <v>749</v>
      </c>
      <c r="D162" s="347" t="s">
        <v>750</v>
      </c>
    </row>
    <row r="163" spans="3:4" ht="32.1" customHeight="1">
      <c r="C163" s="691" t="s">
        <v>751</v>
      </c>
      <c r="D163" s="693" t="s">
        <v>1159</v>
      </c>
    </row>
    <row r="164" spans="3:4" ht="32.1" customHeight="1">
      <c r="C164" s="692"/>
      <c r="D164" s="694"/>
    </row>
    <row r="165" spans="3:4" ht="32.1" customHeight="1">
      <c r="C165" s="352" t="s">
        <v>752</v>
      </c>
      <c r="D165" s="347" t="s">
        <v>753</v>
      </c>
    </row>
    <row r="166" spans="3:4" ht="32.1" customHeight="1">
      <c r="C166" s="352" t="s">
        <v>754</v>
      </c>
      <c r="D166" s="347" t="s">
        <v>755</v>
      </c>
    </row>
    <row r="167" spans="3:4" ht="32.1" customHeight="1">
      <c r="C167" s="352" t="s">
        <v>756</v>
      </c>
      <c r="D167" s="415" t="s">
        <v>757</v>
      </c>
    </row>
    <row r="168" spans="3:4" ht="32.1" customHeight="1">
      <c r="C168" s="352" t="s">
        <v>758</v>
      </c>
      <c r="D168" s="347" t="s">
        <v>759</v>
      </c>
    </row>
    <row r="169" spans="3:4" ht="32.1" customHeight="1">
      <c r="C169" s="352" t="s">
        <v>760</v>
      </c>
      <c r="D169" s="347" t="s">
        <v>761</v>
      </c>
    </row>
    <row r="170" spans="3:4" ht="32.1" customHeight="1">
      <c r="C170" s="352" t="s">
        <v>762</v>
      </c>
      <c r="D170" s="347" t="s">
        <v>763</v>
      </c>
    </row>
    <row r="171" spans="3:4" ht="32.1" customHeight="1">
      <c r="C171" s="352" t="s">
        <v>764</v>
      </c>
      <c r="D171" s="347" t="s">
        <v>765</v>
      </c>
    </row>
    <row r="172" spans="3:4" ht="32.1" customHeight="1">
      <c r="C172" s="352" t="s">
        <v>766</v>
      </c>
      <c r="D172" s="347" t="s">
        <v>767</v>
      </c>
    </row>
    <row r="173" spans="3:4" ht="32.1" customHeight="1">
      <c r="C173" s="411" t="s">
        <v>768</v>
      </c>
      <c r="D173" s="414" t="s">
        <v>769</v>
      </c>
    </row>
    <row r="174" spans="3:4" ht="32.1" customHeight="1">
      <c r="C174" s="416"/>
      <c r="D174" s="416"/>
    </row>
    <row r="175" spans="3:4" ht="32.1" customHeight="1">
      <c r="C175" s="343" t="s">
        <v>841</v>
      </c>
      <c r="D175" s="343"/>
    </row>
    <row r="176" spans="3:4" ht="32.1" customHeight="1">
      <c r="C176" s="344" t="s">
        <v>1128</v>
      </c>
      <c r="D176" s="345" t="s">
        <v>44</v>
      </c>
    </row>
    <row r="177" spans="3:4" ht="32.1" customHeight="1">
      <c r="C177" s="350" t="s">
        <v>842</v>
      </c>
      <c r="D177" s="346" t="s">
        <v>843</v>
      </c>
    </row>
    <row r="178" spans="3:4" ht="32.1" customHeight="1">
      <c r="C178" s="352" t="s">
        <v>844</v>
      </c>
      <c r="D178" s="347" t="s">
        <v>845</v>
      </c>
    </row>
    <row r="179" spans="3:4" ht="32.1" customHeight="1">
      <c r="C179" s="352" t="s">
        <v>846</v>
      </c>
      <c r="D179" s="347" t="s">
        <v>847</v>
      </c>
    </row>
    <row r="180" spans="3:4" ht="32.1" customHeight="1">
      <c r="C180" s="352" t="s">
        <v>848</v>
      </c>
      <c r="D180" s="347" t="s">
        <v>849</v>
      </c>
    </row>
    <row r="181" spans="3:4" ht="32.1" customHeight="1">
      <c r="C181" s="352" t="s">
        <v>850</v>
      </c>
      <c r="D181" s="415" t="s">
        <v>851</v>
      </c>
    </row>
    <row r="182" spans="3:4" ht="32.1" customHeight="1">
      <c r="C182" s="352" t="s">
        <v>852</v>
      </c>
      <c r="D182" s="347" t="s">
        <v>853</v>
      </c>
    </row>
    <row r="183" spans="3:4" ht="32.1" customHeight="1">
      <c r="C183" s="352" t="s">
        <v>854</v>
      </c>
      <c r="D183" s="347" t="s">
        <v>855</v>
      </c>
    </row>
    <row r="184" spans="3:4" ht="32.1" customHeight="1">
      <c r="C184" s="352" t="s">
        <v>856</v>
      </c>
      <c r="D184" s="347" t="s">
        <v>857</v>
      </c>
    </row>
    <row r="185" spans="3:4" ht="32.1" customHeight="1">
      <c r="C185" s="352" t="s">
        <v>858</v>
      </c>
      <c r="D185" s="347" t="s">
        <v>859</v>
      </c>
    </row>
    <row r="186" spans="3:4" ht="32.1" customHeight="1">
      <c r="C186" s="352" t="s">
        <v>860</v>
      </c>
      <c r="D186" s="347" t="s">
        <v>861</v>
      </c>
    </row>
    <row r="187" spans="3:4" ht="32.1" customHeight="1">
      <c r="C187" s="352" t="s">
        <v>862</v>
      </c>
      <c r="D187" s="347" t="s">
        <v>863</v>
      </c>
    </row>
    <row r="188" spans="3:4" ht="32.1" customHeight="1">
      <c r="C188" s="352" t="s">
        <v>864</v>
      </c>
      <c r="D188" s="347" t="s">
        <v>865</v>
      </c>
    </row>
    <row r="189" spans="3:4" ht="32.1" customHeight="1">
      <c r="C189" s="352" t="s">
        <v>866</v>
      </c>
      <c r="D189" s="347" t="s">
        <v>867</v>
      </c>
    </row>
    <row r="190" spans="3:4" ht="32.1" customHeight="1">
      <c r="C190" s="352" t="s">
        <v>868</v>
      </c>
      <c r="D190" s="347" t="s">
        <v>869</v>
      </c>
    </row>
    <row r="191" spans="3:4" ht="32.1" customHeight="1">
      <c r="C191" s="352" t="s">
        <v>870</v>
      </c>
      <c r="D191" s="347" t="s">
        <v>871</v>
      </c>
    </row>
    <row r="192" spans="3:4" ht="32.1" customHeight="1">
      <c r="C192" s="352" t="s">
        <v>872</v>
      </c>
      <c r="D192" s="347" t="s">
        <v>873</v>
      </c>
    </row>
    <row r="193" spans="3:4" ht="32.1" customHeight="1">
      <c r="C193" s="352" t="s">
        <v>874</v>
      </c>
      <c r="D193" s="347" t="s">
        <v>875</v>
      </c>
    </row>
    <row r="194" spans="3:4" ht="32.1" customHeight="1">
      <c r="C194" s="352" t="s">
        <v>876</v>
      </c>
      <c r="D194" s="347" t="s">
        <v>877</v>
      </c>
    </row>
    <row r="195" spans="3:4" ht="32.1" customHeight="1">
      <c r="C195" s="352" t="s">
        <v>878</v>
      </c>
      <c r="D195" s="347" t="s">
        <v>879</v>
      </c>
    </row>
    <row r="196" spans="3:4" ht="32.1" customHeight="1">
      <c r="C196" s="352" t="s">
        <v>880</v>
      </c>
      <c r="D196" s="347" t="s">
        <v>881</v>
      </c>
    </row>
    <row r="197" spans="3:4" ht="32.1" customHeight="1">
      <c r="C197" s="352" t="s">
        <v>882</v>
      </c>
      <c r="D197" s="347" t="s">
        <v>883</v>
      </c>
    </row>
    <row r="198" spans="3:4" ht="32.1" customHeight="1">
      <c r="C198" s="417" t="s">
        <v>884</v>
      </c>
      <c r="D198" s="347" t="s">
        <v>885</v>
      </c>
    </row>
    <row r="199" spans="3:4" ht="32.1" customHeight="1">
      <c r="C199" s="417" t="s">
        <v>886</v>
      </c>
      <c r="D199" s="347" t="s">
        <v>887</v>
      </c>
    </row>
    <row r="200" spans="3:4" ht="32.1" customHeight="1">
      <c r="C200" s="352" t="s">
        <v>888</v>
      </c>
      <c r="D200" s="347" t="s">
        <v>889</v>
      </c>
    </row>
    <row r="201" spans="3:4" ht="32.1" customHeight="1">
      <c r="C201" s="352" t="s">
        <v>890</v>
      </c>
      <c r="D201" s="347" t="s">
        <v>891</v>
      </c>
    </row>
    <row r="202" spans="3:4" ht="32.1" customHeight="1">
      <c r="C202" s="352" t="s">
        <v>892</v>
      </c>
      <c r="D202" s="347" t="s">
        <v>893</v>
      </c>
    </row>
    <row r="203" spans="3:4" ht="32.1" customHeight="1">
      <c r="C203" s="352" t="s">
        <v>894</v>
      </c>
      <c r="D203" s="347" t="s">
        <v>895</v>
      </c>
    </row>
    <row r="204" spans="3:4" ht="32.1" customHeight="1">
      <c r="C204" s="352" t="s">
        <v>896</v>
      </c>
      <c r="D204" s="347" t="s">
        <v>897</v>
      </c>
    </row>
    <row r="205" spans="3:4" ht="32.1" customHeight="1">
      <c r="C205" s="352" t="s">
        <v>898</v>
      </c>
      <c r="D205" s="347" t="s">
        <v>899</v>
      </c>
    </row>
    <row r="206" spans="3:4" ht="32.1" customHeight="1">
      <c r="C206" s="352" t="s">
        <v>900</v>
      </c>
      <c r="D206" s="347" t="s">
        <v>901</v>
      </c>
    </row>
    <row r="207" spans="3:4" ht="32.1" customHeight="1">
      <c r="C207" s="352" t="s">
        <v>902</v>
      </c>
      <c r="D207" s="347" t="s">
        <v>903</v>
      </c>
    </row>
    <row r="208" spans="3:4" ht="32.1" customHeight="1">
      <c r="C208" s="352" t="s">
        <v>904</v>
      </c>
      <c r="D208" s="347" t="s">
        <v>905</v>
      </c>
    </row>
    <row r="209" spans="3:4" ht="32.1" customHeight="1">
      <c r="C209" s="352" t="s">
        <v>906</v>
      </c>
      <c r="D209" s="347" t="s">
        <v>907</v>
      </c>
    </row>
    <row r="210" spans="3:4" ht="32.1" customHeight="1">
      <c r="C210" s="352" t="s">
        <v>908</v>
      </c>
      <c r="D210" s="347" t="s">
        <v>909</v>
      </c>
    </row>
    <row r="211" spans="3:4" ht="32.1" customHeight="1">
      <c r="C211" s="352" t="s">
        <v>910</v>
      </c>
      <c r="D211" s="347" t="s">
        <v>911</v>
      </c>
    </row>
    <row r="212" spans="3:4" ht="32.1" customHeight="1">
      <c r="C212" s="352" t="s">
        <v>912</v>
      </c>
      <c r="D212" s="347" t="s">
        <v>913</v>
      </c>
    </row>
    <row r="213" spans="3:4" ht="32.1" customHeight="1">
      <c r="C213" s="352" t="s">
        <v>914</v>
      </c>
      <c r="D213" s="347" t="s">
        <v>915</v>
      </c>
    </row>
    <row r="214" spans="3:4" ht="32.1" customHeight="1">
      <c r="C214" s="352" t="s">
        <v>103</v>
      </c>
      <c r="D214" s="347" t="s">
        <v>916</v>
      </c>
    </row>
    <row r="215" spans="3:4" ht="32.1" customHeight="1">
      <c r="C215" s="352" t="s">
        <v>917</v>
      </c>
      <c r="D215" s="347" t="s">
        <v>918</v>
      </c>
    </row>
    <row r="216" spans="3:4" ht="32.1" customHeight="1">
      <c r="C216" s="352" t="s">
        <v>919</v>
      </c>
      <c r="D216" s="347" t="s">
        <v>920</v>
      </c>
    </row>
    <row r="217" spans="3:4" ht="32.1" customHeight="1">
      <c r="C217" s="352" t="s">
        <v>921</v>
      </c>
      <c r="D217" s="347" t="s">
        <v>922</v>
      </c>
    </row>
    <row r="218" spans="3:4" ht="32.1" customHeight="1">
      <c r="C218" s="352" t="s">
        <v>923</v>
      </c>
      <c r="D218" s="347" t="s">
        <v>924</v>
      </c>
    </row>
    <row r="219" spans="3:4" ht="32.1" customHeight="1">
      <c r="C219" s="352" t="s">
        <v>925</v>
      </c>
      <c r="D219" s="347" t="s">
        <v>926</v>
      </c>
    </row>
    <row r="220" spans="3:4" ht="32.1" customHeight="1">
      <c r="C220" s="352" t="s">
        <v>927</v>
      </c>
      <c r="D220" s="347" t="s">
        <v>928</v>
      </c>
    </row>
    <row r="221" spans="3:4" ht="32.1" customHeight="1">
      <c r="C221" s="352" t="s">
        <v>929</v>
      </c>
      <c r="D221" s="347" t="s">
        <v>930</v>
      </c>
    </row>
    <row r="222" spans="3:4" ht="32.1" customHeight="1">
      <c r="C222" s="352" t="s">
        <v>931</v>
      </c>
      <c r="D222" s="347" t="s">
        <v>932</v>
      </c>
    </row>
    <row r="223" spans="3:4" ht="32.1" customHeight="1">
      <c r="C223" s="352" t="s">
        <v>933</v>
      </c>
      <c r="D223" s="347" t="s">
        <v>934</v>
      </c>
    </row>
    <row r="224" spans="3:4" ht="32.1" customHeight="1">
      <c r="C224" s="352" t="s">
        <v>935</v>
      </c>
      <c r="D224" s="347" t="s">
        <v>936</v>
      </c>
    </row>
    <row r="225" spans="3:4" ht="32.1" customHeight="1">
      <c r="C225" s="352" t="s">
        <v>937</v>
      </c>
      <c r="D225" s="347" t="s">
        <v>938</v>
      </c>
    </row>
    <row r="226" spans="3:4" ht="32.1" customHeight="1">
      <c r="C226" s="352" t="s">
        <v>939</v>
      </c>
      <c r="D226" s="347" t="s">
        <v>940</v>
      </c>
    </row>
    <row r="227" spans="3:4" ht="32.1" customHeight="1">
      <c r="C227" s="352" t="s">
        <v>941</v>
      </c>
      <c r="D227" s="347" t="s">
        <v>942</v>
      </c>
    </row>
    <row r="228" spans="3:4" ht="32.1" customHeight="1">
      <c r="C228" s="352" t="s">
        <v>943</v>
      </c>
      <c r="D228" s="347" t="s">
        <v>944</v>
      </c>
    </row>
    <row r="229" spans="3:4" ht="32.1" customHeight="1">
      <c r="C229" s="352" t="s">
        <v>945</v>
      </c>
      <c r="D229" s="347" t="s">
        <v>946</v>
      </c>
    </row>
    <row r="230" spans="3:4" ht="32.1" customHeight="1">
      <c r="C230" s="352" t="s">
        <v>947</v>
      </c>
      <c r="D230" s="347" t="s">
        <v>948</v>
      </c>
    </row>
    <row r="231" spans="3:4" ht="32.1" customHeight="1">
      <c r="C231" s="352" t="s">
        <v>949</v>
      </c>
      <c r="D231" s="347" t="s">
        <v>950</v>
      </c>
    </row>
    <row r="232" spans="3:4" ht="32.1" customHeight="1">
      <c r="C232" s="354" t="s">
        <v>951</v>
      </c>
      <c r="D232" s="347" t="s">
        <v>952</v>
      </c>
    </row>
    <row r="233" spans="3:4" ht="32.1" customHeight="1">
      <c r="C233" s="424" t="s">
        <v>953</v>
      </c>
      <c r="D233" s="425" t="s">
        <v>954</v>
      </c>
    </row>
    <row r="234" spans="3:4" ht="32.1" customHeight="1">
      <c r="C234" s="426" t="s">
        <v>955</v>
      </c>
      <c r="D234" s="427" t="s">
        <v>956</v>
      </c>
    </row>
    <row r="235" spans="3:4" ht="32.1" customHeight="1">
      <c r="C235" s="428" t="s">
        <v>957</v>
      </c>
      <c r="D235" s="429" t="s">
        <v>958</v>
      </c>
    </row>
    <row r="236" spans="3:4" ht="32.1" customHeight="1">
      <c r="C236" s="430" t="s">
        <v>959</v>
      </c>
      <c r="D236" s="431" t="s">
        <v>960</v>
      </c>
    </row>
    <row r="237" spans="3:4" ht="32.1" customHeight="1">
      <c r="C237" s="426" t="s">
        <v>961</v>
      </c>
      <c r="D237" s="427" t="s">
        <v>962</v>
      </c>
    </row>
    <row r="238" spans="3:4" ht="32.1" customHeight="1">
      <c r="C238" s="426" t="s">
        <v>963</v>
      </c>
      <c r="D238" s="427" t="s">
        <v>964</v>
      </c>
    </row>
    <row r="239" spans="3:4" ht="32.1" customHeight="1">
      <c r="C239" s="426" t="s">
        <v>965</v>
      </c>
      <c r="D239" s="427" t="s">
        <v>966</v>
      </c>
    </row>
    <row r="240" spans="3:4" ht="32.1" customHeight="1">
      <c r="C240" s="432" t="s">
        <v>967</v>
      </c>
      <c r="D240" s="433" t="s">
        <v>968</v>
      </c>
    </row>
    <row r="241" spans="3:4" ht="32.1" customHeight="1">
      <c r="C241" s="416"/>
      <c r="D241" s="416"/>
    </row>
    <row r="242" spans="3:4" ht="32.1" customHeight="1">
      <c r="C242" s="343" t="s">
        <v>969</v>
      </c>
      <c r="D242" s="362"/>
    </row>
    <row r="243" spans="3:4" ht="32.1" customHeight="1">
      <c r="C243" s="344" t="s">
        <v>1128</v>
      </c>
      <c r="D243" s="345" t="s">
        <v>44</v>
      </c>
    </row>
    <row r="244" spans="3:4" ht="32.1" customHeight="1">
      <c r="C244" s="350" t="s">
        <v>970</v>
      </c>
      <c r="D244" s="346" t="s">
        <v>576</v>
      </c>
    </row>
    <row r="245" spans="3:4" ht="32.1" customHeight="1">
      <c r="C245" s="352" t="s">
        <v>971</v>
      </c>
      <c r="D245" s="347" t="s">
        <v>576</v>
      </c>
    </row>
    <row r="246" spans="3:4" ht="32.1" customHeight="1">
      <c r="C246" s="352" t="s">
        <v>972</v>
      </c>
      <c r="D246" s="347" t="s">
        <v>973</v>
      </c>
    </row>
    <row r="247" spans="3:4" ht="32.1" customHeight="1">
      <c r="C247" s="352" t="s">
        <v>974</v>
      </c>
      <c r="D247" s="347" t="s">
        <v>576</v>
      </c>
    </row>
    <row r="248" spans="3:4" ht="32.1" customHeight="1">
      <c r="C248" s="352" t="s">
        <v>975</v>
      </c>
      <c r="D248" s="347" t="s">
        <v>576</v>
      </c>
    </row>
    <row r="249" spans="3:4" ht="32.1" customHeight="1">
      <c r="C249" s="352" t="s">
        <v>976</v>
      </c>
      <c r="D249" s="347" t="s">
        <v>576</v>
      </c>
    </row>
    <row r="250" spans="3:4" ht="32.1" customHeight="1">
      <c r="C250" s="352" t="s">
        <v>977</v>
      </c>
      <c r="D250" s="347" t="s">
        <v>576</v>
      </c>
    </row>
    <row r="251" spans="3:4" ht="32.1" customHeight="1">
      <c r="C251" s="352" t="s">
        <v>978</v>
      </c>
      <c r="D251" s="347" t="s">
        <v>576</v>
      </c>
    </row>
    <row r="252" spans="3:4" ht="32.1" customHeight="1">
      <c r="C252" s="352" t="s">
        <v>979</v>
      </c>
      <c r="D252" s="347" t="s">
        <v>980</v>
      </c>
    </row>
    <row r="253" spans="3:4" ht="32.1" customHeight="1">
      <c r="C253" s="352" t="s">
        <v>981</v>
      </c>
      <c r="D253" s="347" t="s">
        <v>576</v>
      </c>
    </row>
    <row r="254" spans="3:4" ht="32.1" customHeight="1">
      <c r="C254" s="352" t="s">
        <v>982</v>
      </c>
      <c r="D254" s="347" t="s">
        <v>576</v>
      </c>
    </row>
    <row r="255" spans="3:4" ht="32.1" customHeight="1">
      <c r="C255" s="418" t="s">
        <v>983</v>
      </c>
      <c r="D255" s="408" t="s">
        <v>984</v>
      </c>
    </row>
    <row r="256" spans="3:4" ht="32.1" customHeight="1">
      <c r="C256" s="416"/>
      <c r="D256" s="416"/>
    </row>
    <row r="257" spans="3:4" ht="32.1" customHeight="1">
      <c r="C257" s="343" t="s">
        <v>1160</v>
      </c>
      <c r="D257" s="343"/>
    </row>
    <row r="258" spans="3:4" ht="32.1" customHeight="1">
      <c r="C258" s="344" t="s">
        <v>1332</v>
      </c>
      <c r="D258" s="345" t="s">
        <v>44</v>
      </c>
    </row>
    <row r="259" spans="3:4" ht="32.1" customHeight="1">
      <c r="C259" s="455" t="s">
        <v>1353</v>
      </c>
      <c r="D259" s="456" t="s">
        <v>1354</v>
      </c>
    </row>
    <row r="260" spans="3:4" ht="32.1" customHeight="1">
      <c r="C260" s="457" t="s">
        <v>1355</v>
      </c>
      <c r="D260" s="458" t="s">
        <v>1356</v>
      </c>
    </row>
    <row r="261" spans="3:4" ht="32.1" customHeight="1">
      <c r="C261" s="457" t="s">
        <v>1357</v>
      </c>
      <c r="D261" s="458" t="s">
        <v>1358</v>
      </c>
    </row>
    <row r="262" spans="3:4" ht="32.1" customHeight="1">
      <c r="C262" s="457" t="s">
        <v>1359</v>
      </c>
      <c r="D262" s="458" t="s">
        <v>1360</v>
      </c>
    </row>
    <row r="263" spans="3:4" ht="32.1" customHeight="1">
      <c r="C263" s="457" t="s">
        <v>1361</v>
      </c>
      <c r="D263" s="458" t="s">
        <v>1362</v>
      </c>
    </row>
    <row r="264" spans="3:4" ht="32.1" customHeight="1">
      <c r="C264" s="457" t="s">
        <v>1363</v>
      </c>
      <c r="D264" s="458" t="s">
        <v>1364</v>
      </c>
    </row>
    <row r="265" spans="3:4" ht="32.1" customHeight="1">
      <c r="C265" s="457" t="s">
        <v>1365</v>
      </c>
      <c r="D265" s="458" t="s">
        <v>1366</v>
      </c>
    </row>
    <row r="266" spans="3:4" ht="32.1" customHeight="1">
      <c r="C266" s="457" t="s">
        <v>1367</v>
      </c>
      <c r="D266" s="458" t="s">
        <v>1368</v>
      </c>
    </row>
    <row r="267" spans="3:4" ht="32.1" customHeight="1">
      <c r="C267" s="457" t="s">
        <v>1369</v>
      </c>
      <c r="D267" s="458" t="s">
        <v>1370</v>
      </c>
    </row>
    <row r="268" spans="3:4" ht="32.1" customHeight="1">
      <c r="C268" s="459" t="s">
        <v>1371</v>
      </c>
      <c r="D268" s="460" t="s">
        <v>1372</v>
      </c>
    </row>
    <row r="269" spans="3:4" ht="32.1" customHeight="1">
      <c r="C269" s="416"/>
      <c r="D269" s="416"/>
    </row>
    <row r="270" spans="3:4" ht="32.1" customHeight="1">
      <c r="C270" s="343" t="s">
        <v>1161</v>
      </c>
      <c r="D270" s="343"/>
    </row>
    <row r="271" spans="3:4" ht="32.1" customHeight="1">
      <c r="C271" s="344" t="s">
        <v>1332</v>
      </c>
      <c r="D271" s="345" t="s">
        <v>44</v>
      </c>
    </row>
    <row r="272" spans="3:4" ht="32.1" customHeight="1">
      <c r="C272" s="350" t="s">
        <v>770</v>
      </c>
      <c r="D272" s="451" t="s">
        <v>771</v>
      </c>
    </row>
    <row r="273" spans="3:4" ht="32.1" customHeight="1">
      <c r="C273" s="354" t="s">
        <v>1162</v>
      </c>
      <c r="D273" s="346" t="s">
        <v>1163</v>
      </c>
    </row>
    <row r="274" spans="3:4" ht="32.1" customHeight="1">
      <c r="C274" s="352" t="s">
        <v>772</v>
      </c>
      <c r="D274" s="347" t="s">
        <v>773</v>
      </c>
    </row>
    <row r="275" spans="3:4" ht="32.1" customHeight="1">
      <c r="C275" s="352" t="s">
        <v>774</v>
      </c>
      <c r="D275" s="347" t="s">
        <v>1164</v>
      </c>
    </row>
    <row r="276" spans="3:4" ht="32.1" customHeight="1">
      <c r="C276" s="352" t="s">
        <v>775</v>
      </c>
      <c r="D276" s="347" t="s">
        <v>776</v>
      </c>
    </row>
    <row r="277" spans="3:4" ht="32.1" customHeight="1">
      <c r="C277" s="352" t="s">
        <v>777</v>
      </c>
      <c r="D277" s="347" t="s">
        <v>778</v>
      </c>
    </row>
    <row r="278" spans="3:4" ht="32.1" customHeight="1">
      <c r="C278" s="352" t="s">
        <v>779</v>
      </c>
      <c r="D278" s="347" t="s">
        <v>780</v>
      </c>
    </row>
    <row r="279" spans="3:4" ht="32.1" customHeight="1">
      <c r="C279" s="426" t="s">
        <v>1334</v>
      </c>
      <c r="D279" s="427" t="s">
        <v>781</v>
      </c>
    </row>
    <row r="280" spans="3:4" ht="32.1" customHeight="1">
      <c r="C280" s="426" t="s">
        <v>782</v>
      </c>
      <c r="D280" s="427" t="s">
        <v>783</v>
      </c>
    </row>
    <row r="281" spans="3:4" ht="32.1" customHeight="1">
      <c r="C281" s="426" t="s">
        <v>784</v>
      </c>
      <c r="D281" s="427" t="s">
        <v>785</v>
      </c>
    </row>
    <row r="282" spans="3:4" ht="32.1" customHeight="1">
      <c r="C282" s="426" t="s">
        <v>786</v>
      </c>
      <c r="D282" s="427" t="s">
        <v>787</v>
      </c>
    </row>
    <row r="283" spans="3:4" ht="32.1" customHeight="1">
      <c r="C283" s="426" t="s">
        <v>788</v>
      </c>
      <c r="D283" s="427" t="s">
        <v>789</v>
      </c>
    </row>
    <row r="284" spans="3:4" ht="32.1" customHeight="1">
      <c r="C284" s="426" t="s">
        <v>790</v>
      </c>
      <c r="D284" s="427" t="s">
        <v>791</v>
      </c>
    </row>
    <row r="285" spans="3:4" ht="32.1" customHeight="1">
      <c r="C285" s="426" t="s">
        <v>792</v>
      </c>
      <c r="D285" s="427" t="s">
        <v>793</v>
      </c>
    </row>
    <row r="286" spans="3:4" ht="32.1" customHeight="1">
      <c r="C286" s="426" t="s">
        <v>794</v>
      </c>
      <c r="D286" s="427" t="s">
        <v>795</v>
      </c>
    </row>
    <row r="287" spans="3:4" ht="32.1" customHeight="1">
      <c r="C287" s="426" t="s">
        <v>796</v>
      </c>
      <c r="D287" s="427" t="s">
        <v>797</v>
      </c>
    </row>
    <row r="288" spans="3:4" ht="32.1" customHeight="1">
      <c r="C288" s="426" t="s">
        <v>798</v>
      </c>
      <c r="D288" s="427" t="s">
        <v>799</v>
      </c>
    </row>
    <row r="289" spans="3:4" ht="32.1" customHeight="1">
      <c r="C289" s="426" t="s">
        <v>800</v>
      </c>
      <c r="D289" s="427" t="s">
        <v>801</v>
      </c>
    </row>
    <row r="290" spans="3:4" ht="32.1" customHeight="1">
      <c r="C290" s="426" t="s">
        <v>802</v>
      </c>
      <c r="D290" s="427" t="s">
        <v>803</v>
      </c>
    </row>
    <row r="291" spans="3:4" ht="32.1" customHeight="1">
      <c r="C291" s="426" t="s">
        <v>804</v>
      </c>
      <c r="D291" s="427" t="s">
        <v>805</v>
      </c>
    </row>
    <row r="292" spans="3:4" ht="32.1" customHeight="1">
      <c r="C292" s="434" t="s">
        <v>806</v>
      </c>
      <c r="D292" s="435" t="s">
        <v>807</v>
      </c>
    </row>
    <row r="293" spans="3:4" ht="30.75" customHeight="1">
      <c r="C293" s="430" t="s">
        <v>808</v>
      </c>
      <c r="D293" s="427" t="s">
        <v>809</v>
      </c>
    </row>
    <row r="294" spans="3:4" ht="30.75" customHeight="1">
      <c r="C294" s="430" t="s">
        <v>810</v>
      </c>
      <c r="D294" s="427" t="s">
        <v>811</v>
      </c>
    </row>
    <row r="295" spans="3:4" ht="30.75" customHeight="1">
      <c r="C295" s="430" t="s">
        <v>812</v>
      </c>
      <c r="D295" s="427" t="s">
        <v>813</v>
      </c>
    </row>
    <row r="296" spans="3:4" ht="30.75" customHeight="1">
      <c r="C296" s="430" t="s">
        <v>814</v>
      </c>
      <c r="D296" s="427" t="s">
        <v>815</v>
      </c>
    </row>
    <row r="297" spans="3:4" ht="30.75" customHeight="1">
      <c r="C297" s="430" t="s">
        <v>816</v>
      </c>
      <c r="D297" s="436" t="s">
        <v>817</v>
      </c>
    </row>
    <row r="298" spans="3:4" ht="30.75" customHeight="1">
      <c r="C298" s="430" t="s">
        <v>818</v>
      </c>
      <c r="D298" s="429" t="s">
        <v>819</v>
      </c>
    </row>
    <row r="299" spans="3:4" ht="30.75" customHeight="1">
      <c r="C299" s="437" t="s">
        <v>820</v>
      </c>
      <c r="D299" s="438" t="s">
        <v>821</v>
      </c>
    </row>
    <row r="300" spans="3:4" ht="30.75" customHeight="1">
      <c r="C300" s="437" t="s">
        <v>822</v>
      </c>
      <c r="D300" s="438" t="s">
        <v>823</v>
      </c>
    </row>
    <row r="301" spans="3:4" ht="30.75" customHeight="1">
      <c r="C301" s="437" t="s">
        <v>824</v>
      </c>
      <c r="D301" s="438" t="s">
        <v>1165</v>
      </c>
    </row>
    <row r="302" spans="3:4" ht="30.75" customHeight="1">
      <c r="C302" s="437" t="s">
        <v>825</v>
      </c>
      <c r="D302" s="438" t="s">
        <v>826</v>
      </c>
    </row>
    <row r="303" spans="3:4" ht="30.75" customHeight="1">
      <c r="C303" s="437" t="s">
        <v>827</v>
      </c>
      <c r="D303" s="438" t="s">
        <v>828</v>
      </c>
    </row>
    <row r="304" spans="3:4" ht="30.75" customHeight="1">
      <c r="C304" s="437" t="s">
        <v>829</v>
      </c>
      <c r="D304" s="438" t="s">
        <v>830</v>
      </c>
    </row>
    <row r="305" spans="3:4" ht="30.75" customHeight="1">
      <c r="C305" s="439" t="s">
        <v>831</v>
      </c>
      <c r="D305" s="438" t="s">
        <v>832</v>
      </c>
    </row>
    <row r="306" spans="3:4" ht="30.75" customHeight="1">
      <c r="C306" s="437" t="s">
        <v>833</v>
      </c>
      <c r="D306" s="438" t="s">
        <v>834</v>
      </c>
    </row>
    <row r="307" spans="3:4" ht="30.75" customHeight="1">
      <c r="C307" s="437" t="s">
        <v>835</v>
      </c>
      <c r="D307" s="438" t="s">
        <v>836</v>
      </c>
    </row>
    <row r="308" spans="3:4" ht="30.75" customHeight="1">
      <c r="C308" s="437" t="s">
        <v>837</v>
      </c>
      <c r="D308" s="438" t="s">
        <v>838</v>
      </c>
    </row>
    <row r="309" spans="3:4" ht="30.75" customHeight="1">
      <c r="C309" s="440" t="s">
        <v>839</v>
      </c>
      <c r="D309" s="441" t="s">
        <v>840</v>
      </c>
    </row>
    <row r="310" spans="3:4" ht="30.75" customHeight="1">
      <c r="C310" s="416"/>
      <c r="D310" s="416"/>
    </row>
    <row r="311" spans="3:4" ht="30.75" customHeight="1"/>
    <row r="312" spans="3:4" ht="30.75" customHeight="1"/>
    <row r="313" spans="3:4" ht="30.75" customHeight="1"/>
    <row r="314" spans="3:4" ht="30.75" customHeight="1"/>
    <row r="315" spans="3:4" ht="30.75" customHeight="1"/>
    <row r="316" spans="3:4" ht="30.75" customHeight="1"/>
  </sheetData>
  <sheetProtection selectLockedCells="1"/>
  <mergeCells count="4">
    <mergeCell ref="C72:C73"/>
    <mergeCell ref="D72:D73"/>
    <mergeCell ref="D163:D164"/>
    <mergeCell ref="C163:C164"/>
  </mergeCells>
  <phoneticPr fontId="3"/>
  <dataValidations count="1">
    <dataValidation imeMode="halfAlpha" allowBlank="1" showInputMessage="1" showErrorMessage="1" sqref="WVP982870:WVP1048576 H1:H4 JD1:JD4 SZ1:SZ4 ACV1:ACV4 AMR1:AMR4 AWN1:AWN4 BGJ1:BGJ4 BQF1:BQF4 CAB1:CAB4 CJX1:CJX4 CTT1:CTT4 DDP1:DDP4 DNL1:DNL4 DXH1:DXH4 EHD1:EHD4 EQZ1:EQZ4 FAV1:FAV4 FKR1:FKR4 FUN1:FUN4 GEJ1:GEJ4 GOF1:GOF4 GYB1:GYB4 HHX1:HHX4 HRT1:HRT4 IBP1:IBP4 ILL1:ILL4 IVH1:IVH4 JFD1:JFD4 JOZ1:JOZ4 JYV1:JYV4 KIR1:KIR4 KSN1:KSN4 LCJ1:LCJ4 LMF1:LMF4 LWB1:LWB4 MFX1:MFX4 MPT1:MPT4 MZP1:MZP4 NJL1:NJL4 NTH1:NTH4 ODD1:ODD4 OMZ1:OMZ4 OWV1:OWV4 PGR1:PGR4 PQN1:PQN4 QAJ1:QAJ4 QKF1:QKF4 QUB1:QUB4 RDX1:RDX4 RNT1:RNT4 RXP1:RXP4 SHL1:SHL4 SRH1:SRH4 TBD1:TBD4 TKZ1:TKZ4 TUV1:TUV4 UER1:UER4 UON1:UON4 UYJ1:UYJ4 VIF1:VIF4 VSB1:VSB4 WBX1:WBX4 WLT1:WLT4 WVP1:WVP4 H65366:H130897 JD65366:JD130897 SZ65366:SZ130897 ACV65366:ACV130897 AMR65366:AMR130897 AWN65366:AWN130897 BGJ65366:BGJ130897 BQF65366:BQF130897 CAB65366:CAB130897 CJX65366:CJX130897 CTT65366:CTT130897 DDP65366:DDP130897 DNL65366:DNL130897 DXH65366:DXH130897 EHD65366:EHD130897 EQZ65366:EQZ130897 FAV65366:FAV130897 FKR65366:FKR130897 FUN65366:FUN130897 GEJ65366:GEJ130897 GOF65366:GOF130897 GYB65366:GYB130897 HHX65366:HHX130897 HRT65366:HRT130897 IBP65366:IBP130897 ILL65366:ILL130897 IVH65366:IVH130897 JFD65366:JFD130897 JOZ65366:JOZ130897 JYV65366:JYV130897 KIR65366:KIR130897 KSN65366:KSN130897 LCJ65366:LCJ130897 LMF65366:LMF130897 LWB65366:LWB130897 MFX65366:MFX130897 MPT65366:MPT130897 MZP65366:MZP130897 NJL65366:NJL130897 NTH65366:NTH130897 ODD65366:ODD130897 OMZ65366:OMZ130897 OWV65366:OWV130897 PGR65366:PGR130897 PQN65366:PQN130897 QAJ65366:QAJ130897 QKF65366:QKF130897 QUB65366:QUB130897 RDX65366:RDX130897 RNT65366:RNT130897 RXP65366:RXP130897 SHL65366:SHL130897 SRH65366:SRH130897 TBD65366:TBD130897 TKZ65366:TKZ130897 TUV65366:TUV130897 UER65366:UER130897 UON65366:UON130897 UYJ65366:UYJ130897 VIF65366:VIF130897 VSB65366:VSB130897 WBX65366:WBX130897 WLT65366:WLT130897 WVP65366:WVP130897 H130902:H196433 JD130902:JD196433 SZ130902:SZ196433 ACV130902:ACV196433 AMR130902:AMR196433 AWN130902:AWN196433 BGJ130902:BGJ196433 BQF130902:BQF196433 CAB130902:CAB196433 CJX130902:CJX196433 CTT130902:CTT196433 DDP130902:DDP196433 DNL130902:DNL196433 DXH130902:DXH196433 EHD130902:EHD196433 EQZ130902:EQZ196433 FAV130902:FAV196433 FKR130902:FKR196433 FUN130902:FUN196433 GEJ130902:GEJ196433 GOF130902:GOF196433 GYB130902:GYB196433 HHX130902:HHX196433 HRT130902:HRT196433 IBP130902:IBP196433 ILL130902:ILL196433 IVH130902:IVH196433 JFD130902:JFD196433 JOZ130902:JOZ196433 JYV130902:JYV196433 KIR130902:KIR196433 KSN130902:KSN196433 LCJ130902:LCJ196433 LMF130902:LMF196433 LWB130902:LWB196433 MFX130902:MFX196433 MPT130902:MPT196433 MZP130902:MZP196433 NJL130902:NJL196433 NTH130902:NTH196433 ODD130902:ODD196433 OMZ130902:OMZ196433 OWV130902:OWV196433 PGR130902:PGR196433 PQN130902:PQN196433 QAJ130902:QAJ196433 QKF130902:QKF196433 QUB130902:QUB196433 RDX130902:RDX196433 RNT130902:RNT196433 RXP130902:RXP196433 SHL130902:SHL196433 SRH130902:SRH196433 TBD130902:TBD196433 TKZ130902:TKZ196433 TUV130902:TUV196433 UER130902:UER196433 UON130902:UON196433 UYJ130902:UYJ196433 VIF130902:VIF196433 VSB130902:VSB196433 WBX130902:WBX196433 WLT130902:WLT196433 WVP130902:WVP196433 H196438:H261969 JD196438:JD261969 SZ196438:SZ261969 ACV196438:ACV261969 AMR196438:AMR261969 AWN196438:AWN261969 BGJ196438:BGJ261969 BQF196438:BQF261969 CAB196438:CAB261969 CJX196438:CJX261969 CTT196438:CTT261969 DDP196438:DDP261969 DNL196438:DNL261969 DXH196438:DXH261969 EHD196438:EHD261969 EQZ196438:EQZ261969 FAV196438:FAV261969 FKR196438:FKR261969 FUN196438:FUN261969 GEJ196438:GEJ261969 GOF196438:GOF261969 GYB196438:GYB261969 HHX196438:HHX261969 HRT196438:HRT261969 IBP196438:IBP261969 ILL196438:ILL261969 IVH196438:IVH261969 JFD196438:JFD261969 JOZ196438:JOZ261969 JYV196438:JYV261969 KIR196438:KIR261969 KSN196438:KSN261969 LCJ196438:LCJ261969 LMF196438:LMF261969 LWB196438:LWB261969 MFX196438:MFX261969 MPT196438:MPT261969 MZP196438:MZP261969 NJL196438:NJL261969 NTH196438:NTH261969 ODD196438:ODD261969 OMZ196438:OMZ261969 OWV196438:OWV261969 PGR196438:PGR261969 PQN196438:PQN261969 QAJ196438:QAJ261969 QKF196438:QKF261969 QUB196438:QUB261969 RDX196438:RDX261969 RNT196438:RNT261969 RXP196438:RXP261969 SHL196438:SHL261969 SRH196438:SRH261969 TBD196438:TBD261969 TKZ196438:TKZ261969 TUV196438:TUV261969 UER196438:UER261969 UON196438:UON261969 UYJ196438:UYJ261969 VIF196438:VIF261969 VSB196438:VSB261969 WBX196438:WBX261969 WLT196438:WLT261969 WVP196438:WVP261969 H261974:H327505 JD261974:JD327505 SZ261974:SZ327505 ACV261974:ACV327505 AMR261974:AMR327505 AWN261974:AWN327505 BGJ261974:BGJ327505 BQF261974:BQF327505 CAB261974:CAB327505 CJX261974:CJX327505 CTT261974:CTT327505 DDP261974:DDP327505 DNL261974:DNL327505 DXH261974:DXH327505 EHD261974:EHD327505 EQZ261974:EQZ327505 FAV261974:FAV327505 FKR261974:FKR327505 FUN261974:FUN327505 GEJ261974:GEJ327505 GOF261974:GOF327505 GYB261974:GYB327505 HHX261974:HHX327505 HRT261974:HRT327505 IBP261974:IBP327505 ILL261974:ILL327505 IVH261974:IVH327505 JFD261974:JFD327505 JOZ261974:JOZ327505 JYV261974:JYV327505 KIR261974:KIR327505 KSN261974:KSN327505 LCJ261974:LCJ327505 LMF261974:LMF327505 LWB261974:LWB327505 MFX261974:MFX327505 MPT261974:MPT327505 MZP261974:MZP327505 NJL261974:NJL327505 NTH261974:NTH327505 ODD261974:ODD327505 OMZ261974:OMZ327505 OWV261974:OWV327505 PGR261974:PGR327505 PQN261974:PQN327505 QAJ261974:QAJ327505 QKF261974:QKF327505 QUB261974:QUB327505 RDX261974:RDX327505 RNT261974:RNT327505 RXP261974:RXP327505 SHL261974:SHL327505 SRH261974:SRH327505 TBD261974:TBD327505 TKZ261974:TKZ327505 TUV261974:TUV327505 UER261974:UER327505 UON261974:UON327505 UYJ261974:UYJ327505 VIF261974:VIF327505 VSB261974:VSB327505 WBX261974:WBX327505 WLT261974:WLT327505 WVP261974:WVP327505 H327510:H393041 JD327510:JD393041 SZ327510:SZ393041 ACV327510:ACV393041 AMR327510:AMR393041 AWN327510:AWN393041 BGJ327510:BGJ393041 BQF327510:BQF393041 CAB327510:CAB393041 CJX327510:CJX393041 CTT327510:CTT393041 DDP327510:DDP393041 DNL327510:DNL393041 DXH327510:DXH393041 EHD327510:EHD393041 EQZ327510:EQZ393041 FAV327510:FAV393041 FKR327510:FKR393041 FUN327510:FUN393041 GEJ327510:GEJ393041 GOF327510:GOF393041 GYB327510:GYB393041 HHX327510:HHX393041 HRT327510:HRT393041 IBP327510:IBP393041 ILL327510:ILL393041 IVH327510:IVH393041 JFD327510:JFD393041 JOZ327510:JOZ393041 JYV327510:JYV393041 KIR327510:KIR393041 KSN327510:KSN393041 LCJ327510:LCJ393041 LMF327510:LMF393041 LWB327510:LWB393041 MFX327510:MFX393041 MPT327510:MPT393041 MZP327510:MZP393041 NJL327510:NJL393041 NTH327510:NTH393041 ODD327510:ODD393041 OMZ327510:OMZ393041 OWV327510:OWV393041 PGR327510:PGR393041 PQN327510:PQN393041 QAJ327510:QAJ393041 QKF327510:QKF393041 QUB327510:QUB393041 RDX327510:RDX393041 RNT327510:RNT393041 RXP327510:RXP393041 SHL327510:SHL393041 SRH327510:SRH393041 TBD327510:TBD393041 TKZ327510:TKZ393041 TUV327510:TUV393041 UER327510:UER393041 UON327510:UON393041 UYJ327510:UYJ393041 VIF327510:VIF393041 VSB327510:VSB393041 WBX327510:WBX393041 WLT327510:WLT393041 WVP327510:WVP393041 H393046:H458577 JD393046:JD458577 SZ393046:SZ458577 ACV393046:ACV458577 AMR393046:AMR458577 AWN393046:AWN458577 BGJ393046:BGJ458577 BQF393046:BQF458577 CAB393046:CAB458577 CJX393046:CJX458577 CTT393046:CTT458577 DDP393046:DDP458577 DNL393046:DNL458577 DXH393046:DXH458577 EHD393046:EHD458577 EQZ393046:EQZ458577 FAV393046:FAV458577 FKR393046:FKR458577 FUN393046:FUN458577 GEJ393046:GEJ458577 GOF393046:GOF458577 GYB393046:GYB458577 HHX393046:HHX458577 HRT393046:HRT458577 IBP393046:IBP458577 ILL393046:ILL458577 IVH393046:IVH458577 JFD393046:JFD458577 JOZ393046:JOZ458577 JYV393046:JYV458577 KIR393046:KIR458577 KSN393046:KSN458577 LCJ393046:LCJ458577 LMF393046:LMF458577 LWB393046:LWB458577 MFX393046:MFX458577 MPT393046:MPT458577 MZP393046:MZP458577 NJL393046:NJL458577 NTH393046:NTH458577 ODD393046:ODD458577 OMZ393046:OMZ458577 OWV393046:OWV458577 PGR393046:PGR458577 PQN393046:PQN458577 QAJ393046:QAJ458577 QKF393046:QKF458577 QUB393046:QUB458577 RDX393046:RDX458577 RNT393046:RNT458577 RXP393046:RXP458577 SHL393046:SHL458577 SRH393046:SRH458577 TBD393046:TBD458577 TKZ393046:TKZ458577 TUV393046:TUV458577 UER393046:UER458577 UON393046:UON458577 UYJ393046:UYJ458577 VIF393046:VIF458577 VSB393046:VSB458577 WBX393046:WBX458577 WLT393046:WLT458577 WVP393046:WVP458577 H458582:H524113 JD458582:JD524113 SZ458582:SZ524113 ACV458582:ACV524113 AMR458582:AMR524113 AWN458582:AWN524113 BGJ458582:BGJ524113 BQF458582:BQF524113 CAB458582:CAB524113 CJX458582:CJX524113 CTT458582:CTT524113 DDP458582:DDP524113 DNL458582:DNL524113 DXH458582:DXH524113 EHD458582:EHD524113 EQZ458582:EQZ524113 FAV458582:FAV524113 FKR458582:FKR524113 FUN458582:FUN524113 GEJ458582:GEJ524113 GOF458582:GOF524113 GYB458582:GYB524113 HHX458582:HHX524113 HRT458582:HRT524113 IBP458582:IBP524113 ILL458582:ILL524113 IVH458582:IVH524113 JFD458582:JFD524113 JOZ458582:JOZ524113 JYV458582:JYV524113 KIR458582:KIR524113 KSN458582:KSN524113 LCJ458582:LCJ524113 LMF458582:LMF524113 LWB458582:LWB524113 MFX458582:MFX524113 MPT458582:MPT524113 MZP458582:MZP524113 NJL458582:NJL524113 NTH458582:NTH524113 ODD458582:ODD524113 OMZ458582:OMZ524113 OWV458582:OWV524113 PGR458582:PGR524113 PQN458582:PQN524113 QAJ458582:QAJ524113 QKF458582:QKF524113 QUB458582:QUB524113 RDX458582:RDX524113 RNT458582:RNT524113 RXP458582:RXP524113 SHL458582:SHL524113 SRH458582:SRH524113 TBD458582:TBD524113 TKZ458582:TKZ524113 TUV458582:TUV524113 UER458582:UER524113 UON458582:UON524113 UYJ458582:UYJ524113 VIF458582:VIF524113 VSB458582:VSB524113 WBX458582:WBX524113 WLT458582:WLT524113 WVP458582:WVP524113 H524118:H589649 JD524118:JD589649 SZ524118:SZ589649 ACV524118:ACV589649 AMR524118:AMR589649 AWN524118:AWN589649 BGJ524118:BGJ589649 BQF524118:BQF589649 CAB524118:CAB589649 CJX524118:CJX589649 CTT524118:CTT589649 DDP524118:DDP589649 DNL524118:DNL589649 DXH524118:DXH589649 EHD524118:EHD589649 EQZ524118:EQZ589649 FAV524118:FAV589649 FKR524118:FKR589649 FUN524118:FUN589649 GEJ524118:GEJ589649 GOF524118:GOF589649 GYB524118:GYB589649 HHX524118:HHX589649 HRT524118:HRT589649 IBP524118:IBP589649 ILL524118:ILL589649 IVH524118:IVH589649 JFD524118:JFD589649 JOZ524118:JOZ589649 JYV524118:JYV589649 KIR524118:KIR589649 KSN524118:KSN589649 LCJ524118:LCJ589649 LMF524118:LMF589649 LWB524118:LWB589649 MFX524118:MFX589649 MPT524118:MPT589649 MZP524118:MZP589649 NJL524118:NJL589649 NTH524118:NTH589649 ODD524118:ODD589649 OMZ524118:OMZ589649 OWV524118:OWV589649 PGR524118:PGR589649 PQN524118:PQN589649 QAJ524118:QAJ589649 QKF524118:QKF589649 QUB524118:QUB589649 RDX524118:RDX589649 RNT524118:RNT589649 RXP524118:RXP589649 SHL524118:SHL589649 SRH524118:SRH589649 TBD524118:TBD589649 TKZ524118:TKZ589649 TUV524118:TUV589649 UER524118:UER589649 UON524118:UON589649 UYJ524118:UYJ589649 VIF524118:VIF589649 VSB524118:VSB589649 WBX524118:WBX589649 WLT524118:WLT589649 WVP524118:WVP589649 H589654:H655185 JD589654:JD655185 SZ589654:SZ655185 ACV589654:ACV655185 AMR589654:AMR655185 AWN589654:AWN655185 BGJ589654:BGJ655185 BQF589654:BQF655185 CAB589654:CAB655185 CJX589654:CJX655185 CTT589654:CTT655185 DDP589654:DDP655185 DNL589654:DNL655185 DXH589654:DXH655185 EHD589654:EHD655185 EQZ589654:EQZ655185 FAV589654:FAV655185 FKR589654:FKR655185 FUN589654:FUN655185 GEJ589654:GEJ655185 GOF589654:GOF655185 GYB589654:GYB655185 HHX589654:HHX655185 HRT589654:HRT655185 IBP589654:IBP655185 ILL589654:ILL655185 IVH589654:IVH655185 JFD589654:JFD655185 JOZ589654:JOZ655185 JYV589654:JYV655185 KIR589654:KIR655185 KSN589654:KSN655185 LCJ589654:LCJ655185 LMF589654:LMF655185 LWB589654:LWB655185 MFX589654:MFX655185 MPT589654:MPT655185 MZP589654:MZP655185 NJL589654:NJL655185 NTH589654:NTH655185 ODD589654:ODD655185 OMZ589654:OMZ655185 OWV589654:OWV655185 PGR589654:PGR655185 PQN589654:PQN655185 QAJ589654:QAJ655185 QKF589654:QKF655185 QUB589654:QUB655185 RDX589654:RDX655185 RNT589654:RNT655185 RXP589654:RXP655185 SHL589654:SHL655185 SRH589654:SRH655185 TBD589654:TBD655185 TKZ589654:TKZ655185 TUV589654:TUV655185 UER589654:UER655185 UON589654:UON655185 UYJ589654:UYJ655185 VIF589654:VIF655185 VSB589654:VSB655185 WBX589654:WBX655185 WLT589654:WLT655185 WVP589654:WVP655185 H655190:H720721 JD655190:JD720721 SZ655190:SZ720721 ACV655190:ACV720721 AMR655190:AMR720721 AWN655190:AWN720721 BGJ655190:BGJ720721 BQF655190:BQF720721 CAB655190:CAB720721 CJX655190:CJX720721 CTT655190:CTT720721 DDP655190:DDP720721 DNL655190:DNL720721 DXH655190:DXH720721 EHD655190:EHD720721 EQZ655190:EQZ720721 FAV655190:FAV720721 FKR655190:FKR720721 FUN655190:FUN720721 GEJ655190:GEJ720721 GOF655190:GOF720721 GYB655190:GYB720721 HHX655190:HHX720721 HRT655190:HRT720721 IBP655190:IBP720721 ILL655190:ILL720721 IVH655190:IVH720721 JFD655190:JFD720721 JOZ655190:JOZ720721 JYV655190:JYV720721 KIR655190:KIR720721 KSN655190:KSN720721 LCJ655190:LCJ720721 LMF655190:LMF720721 LWB655190:LWB720721 MFX655190:MFX720721 MPT655190:MPT720721 MZP655190:MZP720721 NJL655190:NJL720721 NTH655190:NTH720721 ODD655190:ODD720721 OMZ655190:OMZ720721 OWV655190:OWV720721 PGR655190:PGR720721 PQN655190:PQN720721 QAJ655190:QAJ720721 QKF655190:QKF720721 QUB655190:QUB720721 RDX655190:RDX720721 RNT655190:RNT720721 RXP655190:RXP720721 SHL655190:SHL720721 SRH655190:SRH720721 TBD655190:TBD720721 TKZ655190:TKZ720721 TUV655190:TUV720721 UER655190:UER720721 UON655190:UON720721 UYJ655190:UYJ720721 VIF655190:VIF720721 VSB655190:VSB720721 WBX655190:WBX720721 WLT655190:WLT720721 WVP655190:WVP720721 H720726:H786257 JD720726:JD786257 SZ720726:SZ786257 ACV720726:ACV786257 AMR720726:AMR786257 AWN720726:AWN786257 BGJ720726:BGJ786257 BQF720726:BQF786257 CAB720726:CAB786257 CJX720726:CJX786257 CTT720726:CTT786257 DDP720726:DDP786257 DNL720726:DNL786257 DXH720726:DXH786257 EHD720726:EHD786257 EQZ720726:EQZ786257 FAV720726:FAV786257 FKR720726:FKR786257 FUN720726:FUN786257 GEJ720726:GEJ786257 GOF720726:GOF786257 GYB720726:GYB786257 HHX720726:HHX786257 HRT720726:HRT786257 IBP720726:IBP786257 ILL720726:ILL786257 IVH720726:IVH786257 JFD720726:JFD786257 JOZ720726:JOZ786257 JYV720726:JYV786257 KIR720726:KIR786257 KSN720726:KSN786257 LCJ720726:LCJ786257 LMF720726:LMF786257 LWB720726:LWB786257 MFX720726:MFX786257 MPT720726:MPT786257 MZP720726:MZP786257 NJL720726:NJL786257 NTH720726:NTH786257 ODD720726:ODD786257 OMZ720726:OMZ786257 OWV720726:OWV786257 PGR720726:PGR786257 PQN720726:PQN786257 QAJ720726:QAJ786257 QKF720726:QKF786257 QUB720726:QUB786257 RDX720726:RDX786257 RNT720726:RNT786257 RXP720726:RXP786257 SHL720726:SHL786257 SRH720726:SRH786257 TBD720726:TBD786257 TKZ720726:TKZ786257 TUV720726:TUV786257 UER720726:UER786257 UON720726:UON786257 UYJ720726:UYJ786257 VIF720726:VIF786257 VSB720726:VSB786257 WBX720726:WBX786257 WLT720726:WLT786257 WVP720726:WVP786257 H786262:H851793 JD786262:JD851793 SZ786262:SZ851793 ACV786262:ACV851793 AMR786262:AMR851793 AWN786262:AWN851793 BGJ786262:BGJ851793 BQF786262:BQF851793 CAB786262:CAB851793 CJX786262:CJX851793 CTT786262:CTT851793 DDP786262:DDP851793 DNL786262:DNL851793 DXH786262:DXH851793 EHD786262:EHD851793 EQZ786262:EQZ851793 FAV786262:FAV851793 FKR786262:FKR851793 FUN786262:FUN851793 GEJ786262:GEJ851793 GOF786262:GOF851793 GYB786262:GYB851793 HHX786262:HHX851793 HRT786262:HRT851793 IBP786262:IBP851793 ILL786262:ILL851793 IVH786262:IVH851793 JFD786262:JFD851793 JOZ786262:JOZ851793 JYV786262:JYV851793 KIR786262:KIR851793 KSN786262:KSN851793 LCJ786262:LCJ851793 LMF786262:LMF851793 LWB786262:LWB851793 MFX786262:MFX851793 MPT786262:MPT851793 MZP786262:MZP851793 NJL786262:NJL851793 NTH786262:NTH851793 ODD786262:ODD851793 OMZ786262:OMZ851793 OWV786262:OWV851793 PGR786262:PGR851793 PQN786262:PQN851793 QAJ786262:QAJ851793 QKF786262:QKF851793 QUB786262:QUB851793 RDX786262:RDX851793 RNT786262:RNT851793 RXP786262:RXP851793 SHL786262:SHL851793 SRH786262:SRH851793 TBD786262:TBD851793 TKZ786262:TKZ851793 TUV786262:TUV851793 UER786262:UER851793 UON786262:UON851793 UYJ786262:UYJ851793 VIF786262:VIF851793 VSB786262:VSB851793 WBX786262:WBX851793 WLT786262:WLT851793 WVP786262:WVP851793 H851798:H917329 JD851798:JD917329 SZ851798:SZ917329 ACV851798:ACV917329 AMR851798:AMR917329 AWN851798:AWN917329 BGJ851798:BGJ917329 BQF851798:BQF917329 CAB851798:CAB917329 CJX851798:CJX917329 CTT851798:CTT917329 DDP851798:DDP917329 DNL851798:DNL917329 DXH851798:DXH917329 EHD851798:EHD917329 EQZ851798:EQZ917329 FAV851798:FAV917329 FKR851798:FKR917329 FUN851798:FUN917329 GEJ851798:GEJ917329 GOF851798:GOF917329 GYB851798:GYB917329 HHX851798:HHX917329 HRT851798:HRT917329 IBP851798:IBP917329 ILL851798:ILL917329 IVH851798:IVH917329 JFD851798:JFD917329 JOZ851798:JOZ917329 JYV851798:JYV917329 KIR851798:KIR917329 KSN851798:KSN917329 LCJ851798:LCJ917329 LMF851798:LMF917329 LWB851798:LWB917329 MFX851798:MFX917329 MPT851798:MPT917329 MZP851798:MZP917329 NJL851798:NJL917329 NTH851798:NTH917329 ODD851798:ODD917329 OMZ851798:OMZ917329 OWV851798:OWV917329 PGR851798:PGR917329 PQN851798:PQN917329 QAJ851798:QAJ917329 QKF851798:QKF917329 QUB851798:QUB917329 RDX851798:RDX917329 RNT851798:RNT917329 RXP851798:RXP917329 SHL851798:SHL917329 SRH851798:SRH917329 TBD851798:TBD917329 TKZ851798:TKZ917329 TUV851798:TUV917329 UER851798:UER917329 UON851798:UON917329 UYJ851798:UYJ917329 VIF851798:VIF917329 VSB851798:VSB917329 WBX851798:WBX917329 WLT851798:WLT917329 WVP851798:WVP917329 H917334:H982865 JD917334:JD982865 SZ917334:SZ982865 ACV917334:ACV982865 AMR917334:AMR982865 AWN917334:AWN982865 BGJ917334:BGJ982865 BQF917334:BQF982865 CAB917334:CAB982865 CJX917334:CJX982865 CTT917334:CTT982865 DDP917334:DDP982865 DNL917334:DNL982865 DXH917334:DXH982865 EHD917334:EHD982865 EQZ917334:EQZ982865 FAV917334:FAV982865 FKR917334:FKR982865 FUN917334:FUN982865 GEJ917334:GEJ982865 GOF917334:GOF982865 GYB917334:GYB982865 HHX917334:HHX982865 HRT917334:HRT982865 IBP917334:IBP982865 ILL917334:ILL982865 IVH917334:IVH982865 JFD917334:JFD982865 JOZ917334:JOZ982865 JYV917334:JYV982865 KIR917334:KIR982865 KSN917334:KSN982865 LCJ917334:LCJ982865 LMF917334:LMF982865 LWB917334:LWB982865 MFX917334:MFX982865 MPT917334:MPT982865 MZP917334:MZP982865 NJL917334:NJL982865 NTH917334:NTH982865 ODD917334:ODD982865 OMZ917334:OMZ982865 OWV917334:OWV982865 PGR917334:PGR982865 PQN917334:PQN982865 QAJ917334:QAJ982865 QKF917334:QKF982865 QUB917334:QUB982865 RDX917334:RDX982865 RNT917334:RNT982865 RXP917334:RXP982865 SHL917334:SHL982865 SRH917334:SRH982865 TBD917334:TBD982865 TKZ917334:TKZ982865 TUV917334:TUV982865 UER917334:UER982865 UON917334:UON982865 UYJ917334:UYJ982865 VIF917334:VIF982865 VSB917334:VSB982865 WBX917334:WBX982865 WLT917334:WLT982865 WVP917334:WVP982865 H982870:H1048576 JD982870:JD1048576 SZ982870:SZ1048576 ACV982870:ACV1048576 AMR982870:AMR1048576 AWN982870:AWN1048576 BGJ982870:BGJ1048576 BQF982870:BQF1048576 CAB982870:CAB1048576 CJX982870:CJX1048576 CTT982870:CTT1048576 DDP982870:DDP1048576 DNL982870:DNL1048576 DXH982870:DXH1048576 EHD982870:EHD1048576 EQZ982870:EQZ1048576 FAV982870:FAV1048576 FKR982870:FKR1048576 FUN982870:FUN1048576 GEJ982870:GEJ1048576 GOF982870:GOF1048576 GYB982870:GYB1048576 HHX982870:HHX1048576 HRT982870:HRT1048576 IBP982870:IBP1048576 ILL982870:ILL1048576 IVH982870:IVH1048576 JFD982870:JFD1048576 JOZ982870:JOZ1048576 JYV982870:JYV1048576 KIR982870:KIR1048576 KSN982870:KSN1048576 LCJ982870:LCJ1048576 LMF982870:LMF1048576 LWB982870:LWB1048576 MFX982870:MFX1048576 MPT982870:MPT1048576 MZP982870:MZP1048576 NJL982870:NJL1048576 NTH982870:NTH1048576 ODD982870:ODD1048576 OMZ982870:OMZ1048576 OWV982870:OWV1048576 PGR982870:PGR1048576 PQN982870:PQN1048576 QAJ982870:QAJ1048576 QKF982870:QKF1048576 QUB982870:QUB1048576 RDX982870:RDX1048576 RNT982870:RNT1048576 RXP982870:RXP1048576 SHL982870:SHL1048576 SRH982870:SRH1048576 TBD982870:TBD1048576 TKZ982870:TKZ1048576 TUV982870:TUV1048576 UER982870:UER1048576 UON982870:UON1048576 UYJ982870:UYJ1048576 VIF982870:VIF1048576 VSB982870:VSB1048576 WBX982870:WBX1048576 WLT982870:WLT1048576 C1:D72 C74:D120 C123:D163 C165:D173 C175:D240 C242:D255 C257:D268 C270:D309 E1:G1048576 A1:B1048576 JE1:SY1048576 TA1:ACU1048576 ACW1:AMQ1048576 AMS1:AWM1048576 AWO1:BGI1048576 BGK1:BQE1048576 BQG1:CAA1048576 CAC1:CJW1048576 CJY1:CTS1048576 CTU1:DDO1048576 DDQ1:DNK1048576 DNM1:DXG1048576 DXI1:EHC1048576 EHE1:EQY1048576 ERA1:FAU1048576 FAW1:FKQ1048576 FKS1:FUM1048576 FUO1:GEI1048576 GEK1:GOE1048576 GOG1:GYA1048576 GYC1:HHW1048576 HHY1:HRS1048576 HRU1:IBO1048576 IBQ1:ILK1048576 ILM1:IVG1048576 IVI1:JFC1048576 JFE1:JOY1048576 JPA1:JYU1048576 JYW1:KIQ1048576 KIS1:KSM1048576 KSO1:LCI1048576 LCK1:LME1048576 LMG1:LWA1048576 LWC1:MFW1048576 MFY1:MPS1048576 MPU1:MZO1048576 MZQ1:NJK1048576 NJM1:NTG1048576 NTI1:ODC1048576 ODE1:OMY1048576 ONA1:OWU1048576 OWW1:PGQ1048576 PGS1:PQM1048576 PQO1:QAI1048576 QAK1:QKE1048576 QKG1:QUA1048576 QUC1:RDW1048576 RDY1:RNS1048576 RNU1:RXO1048576 RXQ1:SHK1048576 SHM1:SRG1048576 SRI1:TBC1048576 TBE1:TKY1048576 TLA1:TUU1048576 TUW1:UEQ1048576 UES1:UOM1048576 UOO1:UYI1048576 UYK1:VIE1048576 VIG1:VSA1048576 VSC1:WBW1048576 WBY1:WLS1048576 WLU1:WVO1048576 WVQ1:XFD1048576 H9:H65361 JD9:JD65361 SZ9:SZ65361 ACV9:ACV65361 AMR9:AMR65361 AWN9:AWN65361 BGJ9:BGJ65361 BQF9:BQF65361 CAB9:CAB65361 CJX9:CJX65361 CTT9:CTT65361 DDP9:DDP65361 DNL9:DNL65361 DXH9:DXH65361 EHD9:EHD65361 EQZ9:EQZ65361 FAV9:FAV65361 FKR9:FKR65361 FUN9:FUN65361 GEJ9:GEJ65361 GOF9:GOF65361 GYB9:GYB65361 HHX9:HHX65361 HRT9:HRT65361 IBP9:IBP65361 ILL9:ILL65361 IVH9:IVH65361 JFD9:JFD65361 JOZ9:JOZ65361 JYV9:JYV65361 KIR9:KIR65361 KSN9:KSN65361 LCJ9:LCJ65361 LMF9:LMF65361 LWB9:LWB65361 MFX9:MFX65361 MPT9:MPT65361 MZP9:MZP65361 NJL9:NJL65361 NTH9:NTH65361 ODD9:ODD65361 OMZ9:OMZ65361 OWV9:OWV65361 PGR9:PGR65361 PQN9:PQN65361 QAJ9:QAJ65361 QKF9:QKF65361 QUB9:QUB65361 RDX9:RDX65361 RNT9:RNT65361 RXP9:RXP65361 SHL9:SHL65361 SRH9:SRH65361 TBD9:TBD65361 TKZ9:TKZ65361 TUV9:TUV65361 UER9:UER65361 UON9:UON65361 UYJ9:UYJ65361 VIF9:VIF65361 VSB9:VSB65361 WBX9:WBX65361 WLT9:WLT65361 WVP9:WVP65361 I1:JC1048576 C311:D1048576" xr:uid="{00000000-0002-0000-0300-000000000000}"/>
  </dataValidations>
  <pageMargins left="0.31496062992125984" right="0.11811023622047245" top="0.47244094488188981" bottom="0.15748031496062992" header="0.31496062992125984" footer="0.31496062992125984"/>
  <pageSetup paperSize="9" scale="76" orientation="portrait" r:id="rId1"/>
  <rowBreaks count="2" manualBreakCount="2">
    <brk id="174" max="5" man="1"/>
    <brk id="241"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sheetPr>
  <dimension ref="A1:AG121"/>
  <sheetViews>
    <sheetView showGridLines="0" view="pageBreakPreview" zoomScale="70" zoomScaleNormal="85" zoomScaleSheetLayoutView="70" workbookViewId="0">
      <pane xSplit="12" topLeftCell="O1" activePane="topRight" state="frozen"/>
      <selection activeCell="A4" sqref="A4"/>
      <selection pane="topRight" activeCell="U45" sqref="U45:AB45"/>
    </sheetView>
  </sheetViews>
  <sheetFormatPr defaultColWidth="9" defaultRowHeight="14.25"/>
  <cols>
    <col min="1" max="1" width="0.625" style="74" customWidth="1"/>
    <col min="2" max="2" width="1.5" style="65" customWidth="1"/>
    <col min="3" max="3" width="1.125" style="65" customWidth="1"/>
    <col min="4" max="4" width="6.625" style="65" customWidth="1"/>
    <col min="5" max="5" width="18" style="65" customWidth="1"/>
    <col min="6" max="6" width="10.5" style="65" customWidth="1"/>
    <col min="7" max="7" width="11.875" style="65" customWidth="1"/>
    <col min="8" max="8" width="16" style="65" customWidth="1"/>
    <col min="9" max="10" width="14.5" style="65" customWidth="1"/>
    <col min="11" max="11" width="9.875" style="65" customWidth="1"/>
    <col min="12" max="12" width="12.75" style="65" customWidth="1"/>
    <col min="13" max="13" width="15.5" style="65" customWidth="1"/>
    <col min="14" max="14" width="36.375" style="65" customWidth="1"/>
    <col min="15" max="15" width="18.25" style="65" customWidth="1"/>
    <col min="16" max="23" width="9.125" style="65" customWidth="1"/>
    <col min="24" max="27" width="12.625" style="65" customWidth="1"/>
    <col min="28" max="28" width="11" style="65" customWidth="1"/>
    <col min="29" max="29" width="1.125" style="65" customWidth="1"/>
    <col min="30" max="30" width="2.375" style="74" customWidth="1"/>
    <col min="31" max="16384" width="9" style="65"/>
  </cols>
  <sheetData>
    <row r="1" spans="1:29" s="74" customFormat="1" ht="20.25" customHeight="1">
      <c r="A1" s="132"/>
      <c r="B1" s="132" t="s">
        <v>1373</v>
      </c>
      <c r="C1" s="130"/>
      <c r="D1" s="130"/>
      <c r="E1" s="5"/>
      <c r="F1" s="5"/>
      <c r="G1" s="9"/>
      <c r="H1" s="9"/>
      <c r="I1" s="9"/>
      <c r="J1" s="9"/>
      <c r="K1" s="9"/>
      <c r="L1" s="9"/>
      <c r="M1" s="9"/>
      <c r="N1" s="9"/>
      <c r="O1" s="9"/>
      <c r="P1" s="9"/>
      <c r="Q1" s="9"/>
      <c r="R1" s="9"/>
      <c r="S1" s="9"/>
      <c r="T1" s="9"/>
      <c r="U1" s="9"/>
      <c r="V1" s="9"/>
      <c r="W1" s="65"/>
      <c r="X1" s="9"/>
      <c r="Y1" s="9"/>
      <c r="Z1" s="9"/>
      <c r="AA1" s="9"/>
      <c r="AB1" s="9"/>
      <c r="AC1" s="9"/>
    </row>
    <row r="2" spans="1:29" s="74" customFormat="1" ht="20.25" customHeight="1">
      <c r="A2" s="132"/>
      <c r="B2" s="132"/>
      <c r="C2" s="92" t="s">
        <v>1342</v>
      </c>
      <c r="E2" s="5"/>
      <c r="F2" s="5"/>
      <c r="G2" s="9"/>
      <c r="I2" s="731" t="s">
        <v>313</v>
      </c>
      <c r="J2" s="731"/>
      <c r="K2" s="731"/>
      <c r="L2" s="731"/>
      <c r="M2" s="731"/>
      <c r="N2" s="731"/>
      <c r="O2" s="731"/>
      <c r="P2" s="731"/>
      <c r="Q2" s="731"/>
      <c r="R2" s="731"/>
      <c r="S2" s="131"/>
      <c r="T2" s="131"/>
      <c r="U2" s="9"/>
      <c r="V2" s="9"/>
      <c r="W2" s="65"/>
      <c r="X2" s="9"/>
      <c r="Y2" s="9"/>
      <c r="Z2" s="9"/>
      <c r="AA2" s="9"/>
      <c r="AB2" s="9"/>
      <c r="AC2" s="9"/>
    </row>
    <row r="3" spans="1:29" s="74" customFormat="1" ht="20.25" customHeight="1">
      <c r="A3" s="132"/>
      <c r="B3" s="132"/>
      <c r="C3" s="132" t="s">
        <v>312</v>
      </c>
      <c r="D3" s="130"/>
      <c r="E3" s="5"/>
      <c r="F3" s="5"/>
      <c r="G3" s="9"/>
      <c r="H3" s="131"/>
      <c r="I3" s="731"/>
      <c r="J3" s="731"/>
      <c r="K3" s="731"/>
      <c r="L3" s="731"/>
      <c r="M3" s="731"/>
      <c r="N3" s="731"/>
      <c r="O3" s="731"/>
      <c r="P3" s="731"/>
      <c r="Q3" s="731"/>
      <c r="R3" s="731"/>
      <c r="S3" s="131"/>
      <c r="T3" s="131"/>
      <c r="U3" s="9"/>
      <c r="V3" s="9"/>
      <c r="W3" s="65"/>
      <c r="X3" s="9"/>
      <c r="Y3" s="9"/>
      <c r="Z3" s="9"/>
      <c r="AA3" s="9"/>
      <c r="AB3" s="9"/>
      <c r="AC3" s="9"/>
    </row>
    <row r="4" spans="1:29" s="85" customFormat="1" ht="16.5" customHeight="1" thickBot="1">
      <c r="A4" s="89"/>
      <c r="B4" s="86"/>
      <c r="C4" s="86"/>
      <c r="D4" s="86"/>
      <c r="E4" s="130"/>
      <c r="F4" s="130"/>
      <c r="G4" s="130"/>
      <c r="H4" s="86"/>
      <c r="I4" s="86"/>
      <c r="J4" s="86"/>
      <c r="K4" s="86"/>
      <c r="L4" s="86"/>
      <c r="M4" s="86"/>
      <c r="N4" s="86"/>
      <c r="O4" s="86"/>
      <c r="P4" s="86"/>
      <c r="Q4" s="86"/>
      <c r="R4" s="86"/>
      <c r="S4" s="86"/>
      <c r="T4" s="86"/>
      <c r="U4" s="86"/>
      <c r="V4" s="86"/>
      <c r="W4" s="65"/>
      <c r="X4" s="86"/>
      <c r="Y4" s="86"/>
      <c r="Z4" s="86"/>
      <c r="AA4" s="86"/>
      <c r="AB4" s="86"/>
      <c r="AC4" s="86"/>
    </row>
    <row r="5" spans="1:29" s="74" customFormat="1" ht="36" customHeight="1" thickBot="1">
      <c r="A5" s="69"/>
      <c r="B5" s="9"/>
      <c r="C5" s="129"/>
      <c r="D5" s="766" t="s">
        <v>311</v>
      </c>
      <c r="E5" s="767"/>
      <c r="F5" s="768"/>
      <c r="G5" s="769"/>
      <c r="H5" s="769"/>
      <c r="I5" s="769"/>
      <c r="J5" s="770"/>
      <c r="K5" s="735" t="s">
        <v>310</v>
      </c>
      <c r="L5" s="736"/>
      <c r="M5" s="729"/>
      <c r="N5" s="730"/>
      <c r="O5" s="86"/>
      <c r="P5" s="86"/>
      <c r="Q5" s="86"/>
      <c r="R5" s="86"/>
      <c r="S5" s="86"/>
      <c r="T5" s="86"/>
      <c r="U5" s="86"/>
      <c r="V5" s="86"/>
      <c r="W5" s="65"/>
      <c r="X5" s="9"/>
      <c r="Y5" s="9"/>
      <c r="Z5" s="9"/>
      <c r="AA5" s="9"/>
      <c r="AB5" s="9"/>
      <c r="AC5" s="9"/>
    </row>
    <row r="6" spans="1:29" s="74" customFormat="1" ht="12" customHeight="1">
      <c r="A6" s="69"/>
      <c r="B6" s="9"/>
      <c r="C6" s="9"/>
      <c r="D6" s="128"/>
      <c r="E6" s="5"/>
      <c r="F6" s="5"/>
      <c r="G6" s="5"/>
      <c r="H6" s="9"/>
      <c r="I6" s="9"/>
      <c r="J6" s="9"/>
      <c r="K6" s="9"/>
      <c r="L6" s="9"/>
      <c r="M6" s="9"/>
      <c r="N6" s="9"/>
      <c r="O6" s="9"/>
      <c r="P6" s="9"/>
      <c r="Q6" s="9"/>
      <c r="R6" s="9"/>
      <c r="S6" s="9"/>
      <c r="T6" s="9"/>
      <c r="U6" s="9"/>
      <c r="V6" s="9"/>
      <c r="W6" s="65"/>
      <c r="X6" s="9"/>
      <c r="Y6" s="9"/>
      <c r="Z6" s="9"/>
      <c r="AA6" s="9"/>
      <c r="AB6" s="9"/>
      <c r="AC6" s="9"/>
    </row>
    <row r="7" spans="1:29" s="74" customFormat="1" ht="17.25" customHeight="1">
      <c r="A7" s="69"/>
      <c r="B7" s="9"/>
      <c r="C7" s="9"/>
      <c r="D7" s="66" t="s">
        <v>309</v>
      </c>
      <c r="F7" s="9"/>
      <c r="G7" s="9"/>
      <c r="H7" s="9"/>
      <c r="I7" s="9"/>
      <c r="J7" s="126"/>
      <c r="K7" s="126"/>
      <c r="L7" s="9"/>
      <c r="M7" s="9"/>
      <c r="N7" s="9"/>
      <c r="O7" s="9"/>
      <c r="P7" s="9"/>
      <c r="Q7" s="9"/>
      <c r="R7" s="9"/>
      <c r="S7" s="9"/>
      <c r="T7" s="9"/>
      <c r="U7" s="9"/>
      <c r="V7" s="9"/>
      <c r="W7" s="364"/>
      <c r="X7" s="9"/>
      <c r="Y7" s="9"/>
      <c r="Z7" s="9"/>
      <c r="AA7" s="9"/>
      <c r="AB7" s="9"/>
      <c r="AC7" s="9"/>
    </row>
    <row r="8" spans="1:29" s="74" customFormat="1" ht="17.25" customHeight="1">
      <c r="A8" s="69"/>
      <c r="B8" s="9"/>
      <c r="C8" s="9"/>
      <c r="D8" s="5"/>
      <c r="E8" s="5" t="s">
        <v>308</v>
      </c>
      <c r="F8" s="123"/>
      <c r="G8" s="5" t="s">
        <v>307</v>
      </c>
      <c r="H8" s="5"/>
      <c r="I8" s="5"/>
      <c r="J8" s="127"/>
      <c r="K8" s="126"/>
      <c r="L8" s="9"/>
      <c r="M8" s="9"/>
      <c r="N8" s="9"/>
      <c r="O8" s="9"/>
      <c r="P8" s="9"/>
      <c r="Q8" s="9"/>
      <c r="R8" s="9"/>
      <c r="S8" s="9"/>
      <c r="T8" s="9"/>
      <c r="U8" s="9"/>
      <c r="V8" s="9"/>
      <c r="W8" s="364"/>
      <c r="X8" s="9"/>
      <c r="Y8" s="9"/>
      <c r="Z8" s="9"/>
      <c r="AA8" s="9"/>
      <c r="AB8" s="9"/>
      <c r="AC8" s="9"/>
    </row>
    <row r="9" spans="1:29" s="74" customFormat="1" ht="17.25" customHeight="1">
      <c r="A9" s="69"/>
      <c r="B9" s="9"/>
      <c r="C9" s="9"/>
      <c r="D9" s="5"/>
      <c r="E9" s="5"/>
      <c r="F9" s="123"/>
      <c r="G9" s="5" t="s">
        <v>306</v>
      </c>
      <c r="H9" s="5"/>
      <c r="I9" s="5"/>
      <c r="J9" s="127"/>
      <c r="K9" s="126"/>
      <c r="L9" s="9"/>
      <c r="M9" s="9"/>
      <c r="N9" s="9"/>
      <c r="O9" s="9"/>
      <c r="P9" s="9"/>
      <c r="Q9" s="9"/>
      <c r="R9" s="9"/>
      <c r="S9" s="9"/>
      <c r="T9" s="9"/>
      <c r="U9" s="9"/>
      <c r="V9" s="9"/>
      <c r="W9" s="364"/>
      <c r="X9" s="9"/>
      <c r="Y9" s="9"/>
      <c r="Z9" s="9"/>
      <c r="AA9" s="9"/>
      <c r="AB9" s="9"/>
      <c r="AC9" s="9"/>
    </row>
    <row r="10" spans="1:29" s="74" customFormat="1" ht="17.25" customHeight="1">
      <c r="A10" s="69"/>
      <c r="B10" s="9"/>
      <c r="C10" s="9"/>
      <c r="D10" s="5"/>
      <c r="E10" s="5"/>
      <c r="F10" s="123"/>
      <c r="G10" s="5" t="s">
        <v>305</v>
      </c>
      <c r="H10" s="5"/>
      <c r="I10" s="5"/>
      <c r="J10" s="127"/>
      <c r="K10" s="126"/>
      <c r="L10" s="9"/>
      <c r="M10" s="9"/>
      <c r="N10" s="9"/>
      <c r="O10" s="9"/>
      <c r="P10" s="9"/>
      <c r="Q10" s="9"/>
      <c r="R10" s="9"/>
      <c r="S10" s="9"/>
      <c r="T10" s="9"/>
      <c r="U10" s="9"/>
      <c r="V10" s="9"/>
      <c r="W10" s="364"/>
      <c r="X10" s="9"/>
      <c r="Y10" s="9"/>
      <c r="Z10" s="9"/>
      <c r="AA10" s="9"/>
      <c r="AB10" s="9"/>
      <c r="AC10" s="9"/>
    </row>
    <row r="11" spans="1:29" s="74" customFormat="1" ht="5.25" customHeight="1">
      <c r="A11" s="69"/>
      <c r="B11" s="9"/>
      <c r="C11" s="9"/>
      <c r="D11" s="5"/>
      <c r="E11" s="5"/>
      <c r="F11" s="123"/>
      <c r="G11" s="5"/>
      <c r="H11" s="5"/>
      <c r="I11" s="5"/>
      <c r="J11" s="127"/>
      <c r="K11" s="126"/>
      <c r="L11" s="9"/>
      <c r="M11" s="9"/>
      <c r="N11" s="9"/>
      <c r="O11" s="9"/>
      <c r="P11" s="9"/>
      <c r="Q11" s="9"/>
      <c r="R11" s="9"/>
      <c r="S11" s="9"/>
      <c r="T11" s="9"/>
      <c r="U11" s="9"/>
      <c r="V11" s="9"/>
      <c r="W11" s="364"/>
      <c r="X11" s="9"/>
      <c r="Y11" s="9"/>
      <c r="Z11" s="9"/>
      <c r="AA11" s="9"/>
      <c r="AB11" s="9"/>
      <c r="AC11" s="9"/>
    </row>
    <row r="12" spans="1:29" s="74" customFormat="1" ht="21" customHeight="1">
      <c r="A12" s="69"/>
      <c r="B12" s="9"/>
      <c r="C12" s="9"/>
      <c r="D12" s="5"/>
      <c r="E12" s="788" t="s">
        <v>475</v>
      </c>
      <c r="F12" s="788"/>
      <c r="G12" s="5" t="s">
        <v>473</v>
      </c>
      <c r="H12" s="365"/>
      <c r="I12" s="5"/>
      <c r="J12" s="127"/>
      <c r="K12" s="126"/>
      <c r="L12" s="9"/>
      <c r="M12" s="9"/>
      <c r="N12" s="9"/>
      <c r="O12" s="9"/>
      <c r="P12" s="9"/>
      <c r="Q12" s="9"/>
      <c r="R12" s="9"/>
      <c r="S12" s="9"/>
      <c r="T12" s="9"/>
      <c r="U12" s="9"/>
      <c r="V12" s="9"/>
      <c r="W12" s="364"/>
      <c r="X12" s="9"/>
      <c r="Y12" s="9"/>
      <c r="Z12" s="9"/>
      <c r="AA12" s="9"/>
      <c r="AB12" s="9"/>
      <c r="AC12" s="9"/>
    </row>
    <row r="13" spans="1:29" s="74" customFormat="1" ht="16.5" customHeight="1">
      <c r="A13" s="69"/>
      <c r="B13" s="9"/>
      <c r="C13" s="9"/>
      <c r="D13" s="5"/>
      <c r="E13" s="788"/>
      <c r="F13" s="788"/>
      <c r="G13" s="5" t="s">
        <v>474</v>
      </c>
      <c r="H13" s="5"/>
      <c r="I13" s="5"/>
      <c r="J13" s="127"/>
      <c r="K13" s="126"/>
      <c r="L13" s="9"/>
      <c r="M13" s="9"/>
      <c r="N13" s="9"/>
      <c r="O13" s="9"/>
      <c r="P13" s="9"/>
      <c r="Q13" s="9"/>
      <c r="R13" s="9"/>
      <c r="S13" s="9"/>
      <c r="T13" s="9"/>
      <c r="U13" s="9"/>
      <c r="V13" s="9"/>
      <c r="W13" s="364"/>
      <c r="X13" s="9"/>
      <c r="Y13" s="9"/>
      <c r="Z13" s="9"/>
      <c r="AA13" s="9"/>
      <c r="AB13" s="9"/>
      <c r="AC13" s="9"/>
    </row>
    <row r="14" spans="1:29" s="74" customFormat="1" ht="12" customHeight="1">
      <c r="A14" s="69"/>
      <c r="B14" s="9"/>
      <c r="C14" s="9"/>
      <c r="D14" s="5"/>
      <c r="E14" s="5"/>
      <c r="F14" s="123"/>
      <c r="G14" s="5"/>
      <c r="H14" s="5"/>
      <c r="I14" s="5"/>
      <c r="J14" s="127"/>
      <c r="K14" s="126"/>
      <c r="L14" s="9"/>
      <c r="M14" s="9"/>
      <c r="N14" s="9"/>
      <c r="O14" s="9"/>
      <c r="P14" s="9"/>
      <c r="Q14" s="9"/>
      <c r="R14" s="9"/>
      <c r="S14" s="9"/>
      <c r="T14" s="9"/>
      <c r="U14" s="9"/>
      <c r="V14" s="9"/>
      <c r="W14" s="364"/>
      <c r="X14" s="9"/>
      <c r="Y14" s="9"/>
      <c r="Z14" s="9"/>
      <c r="AA14" s="9"/>
      <c r="AB14" s="9"/>
      <c r="AC14" s="9"/>
    </row>
    <row r="15" spans="1:29" s="74" customFormat="1" ht="17.25" customHeight="1">
      <c r="A15" s="69"/>
      <c r="B15" s="9"/>
      <c r="C15" s="9"/>
      <c r="D15" s="5"/>
      <c r="E15" s="5" t="s">
        <v>502</v>
      </c>
      <c r="F15" s="5"/>
      <c r="G15" s="5" t="s">
        <v>304</v>
      </c>
      <c r="H15" s="5"/>
      <c r="I15" s="5"/>
      <c r="J15" s="127"/>
      <c r="K15" s="126"/>
      <c r="L15" s="9"/>
      <c r="M15" s="9"/>
      <c r="N15" s="9"/>
      <c r="O15" s="9"/>
      <c r="P15" s="9"/>
      <c r="Q15" s="9"/>
      <c r="R15" s="9"/>
      <c r="S15" s="9"/>
      <c r="T15" s="9"/>
      <c r="U15" s="9"/>
      <c r="V15" s="9"/>
      <c r="W15" s="364"/>
      <c r="X15" s="9"/>
      <c r="Y15" s="9"/>
      <c r="Z15" s="9"/>
      <c r="AA15" s="9"/>
      <c r="AB15" s="9"/>
      <c r="AC15" s="9"/>
    </row>
    <row r="16" spans="1:29" s="74" customFormat="1" ht="17.25" customHeight="1">
      <c r="A16" s="69"/>
      <c r="B16" s="9"/>
      <c r="C16" s="9"/>
      <c r="D16" s="5"/>
      <c r="E16" s="125"/>
      <c r="F16" s="5"/>
      <c r="G16" s="5" t="s">
        <v>303</v>
      </c>
      <c r="H16" s="5"/>
      <c r="I16" s="5"/>
      <c r="J16" s="124"/>
      <c r="K16" s="124"/>
      <c r="L16" s="124"/>
      <c r="M16" s="124"/>
      <c r="N16" s="124"/>
      <c r="O16" s="124"/>
      <c r="P16" s="124"/>
      <c r="Q16" s="124"/>
      <c r="R16" s="124"/>
      <c r="S16" s="124"/>
      <c r="T16" s="124"/>
      <c r="U16" s="9"/>
      <c r="V16" s="9"/>
      <c r="W16" s="364"/>
      <c r="X16" s="9"/>
      <c r="Y16" s="9"/>
      <c r="Z16" s="9"/>
      <c r="AA16" s="9"/>
      <c r="AB16" s="9"/>
      <c r="AC16" s="9"/>
    </row>
    <row r="17" spans="1:30" s="74" customFormat="1" ht="17.25" customHeight="1">
      <c r="A17" s="69"/>
      <c r="B17" s="9"/>
      <c r="C17" s="9"/>
      <c r="D17" s="5"/>
      <c r="E17" s="5"/>
      <c r="F17" s="124"/>
      <c r="G17" s="5" t="s">
        <v>302</v>
      </c>
      <c r="H17" s="5"/>
      <c r="I17" s="5"/>
      <c r="J17" s="124"/>
      <c r="K17" s="124"/>
      <c r="L17" s="124"/>
      <c r="M17" s="124"/>
      <c r="N17" s="124"/>
      <c r="O17" s="124"/>
      <c r="P17" s="124"/>
      <c r="Q17" s="124"/>
      <c r="R17" s="124"/>
      <c r="S17" s="9"/>
      <c r="T17" s="124"/>
      <c r="U17" s="9"/>
      <c r="V17" s="9"/>
      <c r="W17" s="364"/>
      <c r="X17" s="9"/>
      <c r="Y17" s="9"/>
      <c r="Z17" s="9"/>
      <c r="AA17" s="9"/>
      <c r="AB17" s="9"/>
      <c r="AC17" s="9"/>
    </row>
    <row r="18" spans="1:30" s="74" customFormat="1" ht="17.25" customHeight="1">
      <c r="A18" s="69"/>
      <c r="B18" s="9"/>
      <c r="C18" s="9"/>
      <c r="D18" s="5"/>
      <c r="E18" s="5"/>
      <c r="F18" s="5"/>
      <c r="G18" s="5" t="s">
        <v>301</v>
      </c>
      <c r="H18" s="5"/>
      <c r="I18" s="5"/>
      <c r="J18" s="122"/>
      <c r="K18" s="9"/>
      <c r="L18" s="9"/>
      <c r="M18" s="9"/>
      <c r="N18" s="9"/>
      <c r="O18" s="9"/>
      <c r="P18" s="9"/>
      <c r="Q18" s="103"/>
      <c r="R18" s="9"/>
      <c r="S18" s="9"/>
      <c r="T18" s="9"/>
      <c r="U18" s="9"/>
      <c r="V18" s="9"/>
      <c r="W18" s="65"/>
      <c r="X18" s="9"/>
      <c r="Y18" s="9"/>
      <c r="Z18" s="9"/>
      <c r="AA18" s="9"/>
      <c r="AB18" s="9"/>
      <c r="AC18" s="9"/>
    </row>
    <row r="19" spans="1:30" s="74" customFormat="1" ht="12" customHeight="1">
      <c r="A19" s="69"/>
      <c r="B19" s="9"/>
      <c r="C19" s="9"/>
      <c r="D19" s="5"/>
      <c r="E19" s="5"/>
      <c r="F19" s="5"/>
      <c r="G19" s="5"/>
      <c r="H19" s="5"/>
      <c r="I19" s="122"/>
      <c r="J19" s="122"/>
      <c r="K19" s="9"/>
      <c r="L19" s="9"/>
      <c r="M19" s="9"/>
      <c r="N19" s="9"/>
      <c r="O19" s="9"/>
      <c r="P19" s="9"/>
      <c r="Q19" s="103"/>
      <c r="R19" s="9"/>
      <c r="S19" s="9"/>
      <c r="T19" s="9"/>
      <c r="U19" s="9"/>
      <c r="V19" s="9"/>
      <c r="W19" s="65"/>
      <c r="X19" s="9"/>
      <c r="Y19" s="9"/>
      <c r="Z19" s="9"/>
      <c r="AA19" s="9"/>
      <c r="AB19" s="9"/>
      <c r="AC19" s="9"/>
    </row>
    <row r="20" spans="1:30" s="74" customFormat="1" ht="17.25" customHeight="1">
      <c r="A20" s="69"/>
      <c r="B20" s="9"/>
      <c r="C20" s="9"/>
      <c r="D20" s="5"/>
      <c r="E20" s="5" t="s">
        <v>300</v>
      </c>
      <c r="F20" s="5"/>
      <c r="G20" s="5"/>
      <c r="H20" s="123"/>
      <c r="I20" s="122"/>
      <c r="J20" s="122"/>
      <c r="K20" s="9"/>
      <c r="L20" s="9"/>
      <c r="M20" s="9"/>
      <c r="N20" s="9"/>
      <c r="O20" s="9"/>
      <c r="P20" s="9"/>
      <c r="Q20" s="103"/>
      <c r="R20" s="9"/>
      <c r="S20" s="9"/>
      <c r="T20" s="9"/>
      <c r="U20" s="9"/>
      <c r="V20" s="9"/>
      <c r="W20" s="65"/>
      <c r="X20" s="9"/>
      <c r="Y20" s="9"/>
      <c r="Z20" s="9"/>
      <c r="AA20" s="9"/>
      <c r="AB20" s="9"/>
      <c r="AC20" s="9"/>
    </row>
    <row r="21" spans="1:30" s="297" customFormat="1" ht="26.25" customHeight="1" thickBot="1">
      <c r="A21" s="290"/>
      <c r="B21" s="291"/>
      <c r="C21" s="291"/>
      <c r="D21" s="292"/>
      <c r="E21" s="293" t="s">
        <v>520</v>
      </c>
      <c r="F21" s="294"/>
      <c r="G21" s="295"/>
      <c r="H21" s="294"/>
      <c r="I21" s="296"/>
      <c r="J21" s="296"/>
      <c r="K21" s="296"/>
      <c r="L21" s="291"/>
      <c r="M21" s="291"/>
      <c r="N21" s="291"/>
      <c r="O21" s="291"/>
      <c r="P21" s="291"/>
      <c r="Q21" s="291"/>
      <c r="R21" s="291"/>
      <c r="S21" s="291"/>
      <c r="T21" s="291"/>
      <c r="U21" s="291"/>
      <c r="V21" s="291"/>
      <c r="W21" s="65"/>
      <c r="X21" s="291"/>
      <c r="Y21" s="291"/>
      <c r="Z21" s="291"/>
      <c r="AA21" s="291"/>
      <c r="AB21" s="291"/>
      <c r="AC21" s="291"/>
    </row>
    <row r="22" spans="1:30" s="74" customFormat="1" ht="27" customHeight="1">
      <c r="A22" s="69"/>
      <c r="B22" s="9"/>
      <c r="C22" s="9"/>
      <c r="D22" s="777" t="s">
        <v>299</v>
      </c>
      <c r="E22" s="733" t="s">
        <v>298</v>
      </c>
      <c r="F22" s="733"/>
      <c r="G22" s="733"/>
      <c r="H22" s="733"/>
      <c r="I22" s="780"/>
      <c r="J22" s="733"/>
      <c r="K22" s="733"/>
      <c r="L22" s="734"/>
      <c r="M22" s="732" t="s">
        <v>297</v>
      </c>
      <c r="N22" s="733"/>
      <c r="O22" s="734"/>
      <c r="P22" s="732" t="s">
        <v>296</v>
      </c>
      <c r="Q22" s="733"/>
      <c r="R22" s="733"/>
      <c r="S22" s="733"/>
      <c r="T22" s="733"/>
      <c r="U22" s="733"/>
      <c r="V22" s="733"/>
      <c r="W22" s="734"/>
      <c r="X22" s="740" t="s">
        <v>295</v>
      </c>
      <c r="Y22" s="741"/>
      <c r="Z22" s="741"/>
      <c r="AA22" s="742"/>
      <c r="AB22" s="9"/>
    </row>
    <row r="23" spans="1:30" ht="15.75" customHeight="1">
      <c r="A23" s="69"/>
      <c r="B23" s="9"/>
      <c r="C23" s="9"/>
      <c r="D23" s="778"/>
      <c r="E23" s="746" t="s">
        <v>294</v>
      </c>
      <c r="F23" s="746"/>
      <c r="G23" s="747"/>
      <c r="H23" s="750" t="s">
        <v>293</v>
      </c>
      <c r="I23" s="752" t="s">
        <v>292</v>
      </c>
      <c r="J23" s="754" t="s">
        <v>291</v>
      </c>
      <c r="K23" s="756" t="s">
        <v>290</v>
      </c>
      <c r="L23" s="757"/>
      <c r="M23" s="760" t="s">
        <v>289</v>
      </c>
      <c r="N23" s="762" t="s">
        <v>288</v>
      </c>
      <c r="O23" s="764" t="s">
        <v>287</v>
      </c>
      <c r="P23" s="306" t="s">
        <v>286</v>
      </c>
      <c r="Q23" s="121" t="s">
        <v>285</v>
      </c>
      <c r="R23" s="222" t="s">
        <v>284</v>
      </c>
      <c r="S23" s="121" t="s">
        <v>283</v>
      </c>
      <c r="T23" s="121" t="s">
        <v>282</v>
      </c>
      <c r="U23" s="121" t="s">
        <v>281</v>
      </c>
      <c r="V23" s="222" t="s">
        <v>280</v>
      </c>
      <c r="W23" s="461" t="s">
        <v>986</v>
      </c>
      <c r="X23" s="743"/>
      <c r="Y23" s="744"/>
      <c r="Z23" s="744"/>
      <c r="AA23" s="745"/>
      <c r="AB23" s="9"/>
      <c r="AD23" s="65"/>
    </row>
    <row r="24" spans="1:30" ht="28.5" customHeight="1" thickBot="1">
      <c r="A24" s="69"/>
      <c r="B24" s="9"/>
      <c r="C24" s="9"/>
      <c r="D24" s="779"/>
      <c r="E24" s="748"/>
      <c r="F24" s="748"/>
      <c r="G24" s="749"/>
      <c r="H24" s="751"/>
      <c r="I24" s="753"/>
      <c r="J24" s="755"/>
      <c r="K24" s="758"/>
      <c r="L24" s="759"/>
      <c r="M24" s="761"/>
      <c r="N24" s="763"/>
      <c r="O24" s="765"/>
      <c r="P24" s="120" t="s">
        <v>279</v>
      </c>
      <c r="Q24" s="119" t="s">
        <v>278</v>
      </c>
      <c r="R24" s="119" t="s">
        <v>497</v>
      </c>
      <c r="S24" s="119" t="s">
        <v>277</v>
      </c>
      <c r="T24" s="119" t="s">
        <v>276</v>
      </c>
      <c r="U24" s="119" t="s">
        <v>275</v>
      </c>
      <c r="V24" s="118" t="s">
        <v>274</v>
      </c>
      <c r="W24" s="462" t="s">
        <v>985</v>
      </c>
      <c r="X24" s="117" t="s">
        <v>273</v>
      </c>
      <c r="Y24" s="116" t="s">
        <v>271</v>
      </c>
      <c r="Z24" s="115" t="s">
        <v>272</v>
      </c>
      <c r="AA24" s="114" t="s">
        <v>271</v>
      </c>
      <c r="AB24" s="9"/>
      <c r="AD24" s="65"/>
    </row>
    <row r="25" spans="1:30" ht="42" customHeight="1" thickTop="1">
      <c r="A25" s="69"/>
      <c r="B25" s="9"/>
      <c r="C25" s="9"/>
      <c r="D25" s="113">
        <v>1</v>
      </c>
      <c r="E25" s="781"/>
      <c r="F25" s="781"/>
      <c r="G25" s="781"/>
      <c r="H25" s="230"/>
      <c r="I25" s="231"/>
      <c r="J25" s="232"/>
      <c r="K25" s="782"/>
      <c r="L25" s="783"/>
      <c r="M25" s="233"/>
      <c r="N25" s="234"/>
      <c r="O25" s="235"/>
      <c r="P25" s="804"/>
      <c r="Q25" s="831"/>
      <c r="R25" s="831"/>
      <c r="S25" s="831"/>
      <c r="T25" s="815"/>
      <c r="U25" s="815"/>
      <c r="V25" s="815"/>
      <c r="W25" s="820"/>
      <c r="X25" s="804"/>
      <c r="Y25" s="812"/>
      <c r="Z25" s="815"/>
      <c r="AA25" s="807"/>
      <c r="AB25" s="9"/>
      <c r="AD25" s="65"/>
    </row>
    <row r="26" spans="1:30" ht="42" customHeight="1">
      <c r="A26" s="69"/>
      <c r="B26" s="9"/>
      <c r="C26" s="9"/>
      <c r="D26" s="112">
        <v>2</v>
      </c>
      <c r="E26" s="773"/>
      <c r="F26" s="773"/>
      <c r="G26" s="774"/>
      <c r="H26" s="236"/>
      <c r="I26" s="237"/>
      <c r="J26" s="236"/>
      <c r="K26" s="784"/>
      <c r="L26" s="785"/>
      <c r="M26" s="233"/>
      <c r="N26" s="234"/>
      <c r="O26" s="238"/>
      <c r="P26" s="805"/>
      <c r="Q26" s="832"/>
      <c r="R26" s="832"/>
      <c r="S26" s="832"/>
      <c r="T26" s="816"/>
      <c r="U26" s="816"/>
      <c r="V26" s="816"/>
      <c r="W26" s="821"/>
      <c r="X26" s="805"/>
      <c r="Y26" s="813"/>
      <c r="Z26" s="816"/>
      <c r="AA26" s="808"/>
      <c r="AB26" s="9"/>
      <c r="AD26" s="65"/>
    </row>
    <row r="27" spans="1:30" ht="42" customHeight="1">
      <c r="A27" s="69"/>
      <c r="B27" s="9"/>
      <c r="C27" s="9"/>
      <c r="D27" s="112">
        <v>3</v>
      </c>
      <c r="E27" s="773"/>
      <c r="F27" s="773"/>
      <c r="G27" s="774"/>
      <c r="H27" s="230"/>
      <c r="I27" s="239"/>
      <c r="J27" s="230"/>
      <c r="K27" s="810"/>
      <c r="L27" s="811"/>
      <c r="M27" s="233"/>
      <c r="N27" s="234"/>
      <c r="O27" s="238"/>
      <c r="P27" s="805"/>
      <c r="Q27" s="832"/>
      <c r="R27" s="832"/>
      <c r="S27" s="832"/>
      <c r="T27" s="816"/>
      <c r="U27" s="816"/>
      <c r="V27" s="816"/>
      <c r="W27" s="821"/>
      <c r="X27" s="805"/>
      <c r="Y27" s="813"/>
      <c r="Z27" s="816"/>
      <c r="AA27" s="808"/>
      <c r="AB27" s="9"/>
      <c r="AD27" s="65"/>
    </row>
    <row r="28" spans="1:30" ht="42" customHeight="1">
      <c r="A28" s="69"/>
      <c r="B28" s="9"/>
      <c r="C28" s="9"/>
      <c r="D28" s="112">
        <v>4</v>
      </c>
      <c r="E28" s="773"/>
      <c r="F28" s="773"/>
      <c r="G28" s="774"/>
      <c r="H28" s="240"/>
      <c r="I28" s="241"/>
      <c r="J28" s="240"/>
      <c r="K28" s="775"/>
      <c r="L28" s="776"/>
      <c r="M28" s="233"/>
      <c r="N28" s="234"/>
      <c r="O28" s="235"/>
      <c r="P28" s="805"/>
      <c r="Q28" s="832"/>
      <c r="R28" s="832"/>
      <c r="S28" s="832"/>
      <c r="T28" s="816"/>
      <c r="U28" s="816"/>
      <c r="V28" s="816"/>
      <c r="W28" s="821"/>
      <c r="X28" s="805"/>
      <c r="Y28" s="813"/>
      <c r="Z28" s="816"/>
      <c r="AA28" s="808"/>
      <c r="AB28" s="9"/>
      <c r="AD28" s="65"/>
    </row>
    <row r="29" spans="1:30" ht="42" customHeight="1">
      <c r="A29" s="69"/>
      <c r="B29" s="9"/>
      <c r="C29" s="9"/>
      <c r="D29" s="112">
        <v>5</v>
      </c>
      <c r="E29" s="773"/>
      <c r="F29" s="773"/>
      <c r="G29" s="774"/>
      <c r="H29" s="240"/>
      <c r="I29" s="237"/>
      <c r="J29" s="240"/>
      <c r="K29" s="775"/>
      <c r="L29" s="776"/>
      <c r="M29" s="233"/>
      <c r="N29" s="234"/>
      <c r="O29" s="238"/>
      <c r="P29" s="805"/>
      <c r="Q29" s="832"/>
      <c r="R29" s="832"/>
      <c r="S29" s="832"/>
      <c r="T29" s="816"/>
      <c r="U29" s="816"/>
      <c r="V29" s="816"/>
      <c r="W29" s="821"/>
      <c r="X29" s="805"/>
      <c r="Y29" s="813"/>
      <c r="Z29" s="816"/>
      <c r="AA29" s="808"/>
      <c r="AB29" s="9"/>
      <c r="AD29" s="65"/>
    </row>
    <row r="30" spans="1:30" ht="42" customHeight="1">
      <c r="A30" s="69"/>
      <c r="B30" s="9"/>
      <c r="C30" s="9"/>
      <c r="D30" s="112">
        <v>6</v>
      </c>
      <c r="E30" s="773"/>
      <c r="F30" s="773"/>
      <c r="G30" s="774"/>
      <c r="H30" s="236"/>
      <c r="I30" s="239"/>
      <c r="J30" s="240"/>
      <c r="K30" s="784"/>
      <c r="L30" s="785"/>
      <c r="M30" s="233"/>
      <c r="N30" s="234"/>
      <c r="O30" s="238"/>
      <c r="P30" s="805"/>
      <c r="Q30" s="832"/>
      <c r="R30" s="832"/>
      <c r="S30" s="832"/>
      <c r="T30" s="816"/>
      <c r="U30" s="816"/>
      <c r="V30" s="816"/>
      <c r="W30" s="821"/>
      <c r="X30" s="805"/>
      <c r="Y30" s="813"/>
      <c r="Z30" s="816"/>
      <c r="AA30" s="808"/>
      <c r="AB30" s="9"/>
      <c r="AD30" s="65"/>
    </row>
    <row r="31" spans="1:30" ht="42" customHeight="1">
      <c r="A31" s="69"/>
      <c r="B31" s="9"/>
      <c r="C31" s="9"/>
      <c r="D31" s="112">
        <v>7</v>
      </c>
      <c r="E31" s="773"/>
      <c r="F31" s="773"/>
      <c r="G31" s="774"/>
      <c r="H31" s="230"/>
      <c r="I31" s="237"/>
      <c r="J31" s="240"/>
      <c r="K31" s="784"/>
      <c r="L31" s="785"/>
      <c r="M31" s="233"/>
      <c r="N31" s="234"/>
      <c r="O31" s="235"/>
      <c r="P31" s="805"/>
      <c r="Q31" s="832"/>
      <c r="R31" s="832"/>
      <c r="S31" s="832"/>
      <c r="T31" s="816"/>
      <c r="U31" s="816"/>
      <c r="V31" s="816"/>
      <c r="W31" s="821"/>
      <c r="X31" s="805"/>
      <c r="Y31" s="813"/>
      <c r="Z31" s="816"/>
      <c r="AA31" s="808"/>
      <c r="AB31" s="9"/>
      <c r="AD31" s="65"/>
    </row>
    <row r="32" spans="1:30" ht="42" customHeight="1">
      <c r="A32" s="69"/>
      <c r="B32" s="9"/>
      <c r="C32" s="9"/>
      <c r="D32" s="111">
        <v>8</v>
      </c>
      <c r="E32" s="773"/>
      <c r="F32" s="773"/>
      <c r="G32" s="774"/>
      <c r="H32" s="236"/>
      <c r="I32" s="237"/>
      <c r="J32" s="236"/>
      <c r="K32" s="810"/>
      <c r="L32" s="811"/>
      <c r="M32" s="233"/>
      <c r="N32" s="234"/>
      <c r="O32" s="238"/>
      <c r="P32" s="805"/>
      <c r="Q32" s="832"/>
      <c r="R32" s="832"/>
      <c r="S32" s="832"/>
      <c r="T32" s="816"/>
      <c r="U32" s="816"/>
      <c r="V32" s="816"/>
      <c r="W32" s="821"/>
      <c r="X32" s="805"/>
      <c r="Y32" s="813"/>
      <c r="Z32" s="816"/>
      <c r="AA32" s="808"/>
      <c r="AB32" s="9"/>
      <c r="AD32" s="65"/>
    </row>
    <row r="33" spans="1:30" ht="42" customHeight="1">
      <c r="A33" s="69"/>
      <c r="B33" s="9"/>
      <c r="C33" s="9"/>
      <c r="D33" s="111">
        <v>9</v>
      </c>
      <c r="E33" s="773"/>
      <c r="F33" s="773"/>
      <c r="G33" s="774"/>
      <c r="H33" s="230"/>
      <c r="I33" s="239"/>
      <c r="J33" s="230"/>
      <c r="K33" s="775"/>
      <c r="L33" s="776"/>
      <c r="M33" s="233"/>
      <c r="N33" s="234"/>
      <c r="O33" s="235"/>
      <c r="P33" s="805"/>
      <c r="Q33" s="832"/>
      <c r="R33" s="832"/>
      <c r="S33" s="832"/>
      <c r="T33" s="816"/>
      <c r="U33" s="816"/>
      <c r="V33" s="816"/>
      <c r="W33" s="821"/>
      <c r="X33" s="805"/>
      <c r="Y33" s="813"/>
      <c r="Z33" s="816"/>
      <c r="AA33" s="808"/>
      <c r="AB33" s="9"/>
      <c r="AD33" s="65"/>
    </row>
    <row r="34" spans="1:30" ht="42" customHeight="1" thickBot="1">
      <c r="A34" s="69"/>
      <c r="B34" s="9"/>
      <c r="C34" s="9"/>
      <c r="D34" s="110">
        <v>10</v>
      </c>
      <c r="E34" s="786"/>
      <c r="F34" s="786"/>
      <c r="G34" s="787"/>
      <c r="H34" s="242"/>
      <c r="I34" s="243"/>
      <c r="J34" s="242"/>
      <c r="K34" s="771"/>
      <c r="L34" s="772"/>
      <c r="M34" s="244"/>
      <c r="N34" s="245"/>
      <c r="O34" s="246"/>
      <c r="P34" s="806"/>
      <c r="Q34" s="833"/>
      <c r="R34" s="833"/>
      <c r="S34" s="833"/>
      <c r="T34" s="817"/>
      <c r="U34" s="817"/>
      <c r="V34" s="817"/>
      <c r="W34" s="822"/>
      <c r="X34" s="806"/>
      <c r="Y34" s="814"/>
      <c r="Z34" s="817"/>
      <c r="AA34" s="809"/>
      <c r="AB34" s="9"/>
      <c r="AD34" s="65"/>
    </row>
    <row r="35" spans="1:30" ht="40.5" customHeight="1" thickBot="1">
      <c r="A35" s="69"/>
      <c r="B35" s="9"/>
      <c r="C35" s="9"/>
      <c r="D35" s="9"/>
      <c r="E35" s="9"/>
      <c r="F35" s="9"/>
      <c r="G35" s="9"/>
      <c r="H35" s="109" t="s">
        <v>270</v>
      </c>
      <c r="I35" s="280">
        <f>SUM(I25:I34)</f>
        <v>0</v>
      </c>
      <c r="J35" s="9"/>
      <c r="K35" s="96"/>
      <c r="L35" s="96"/>
      <c r="M35" s="96"/>
      <c r="N35" s="829" t="s">
        <v>269</v>
      </c>
      <c r="O35" s="830"/>
      <c r="P35" s="247"/>
      <c r="Q35" s="248"/>
      <c r="R35" s="248"/>
      <c r="S35" s="248"/>
      <c r="T35" s="248"/>
      <c r="U35" s="248"/>
      <c r="V35" s="369"/>
      <c r="W35" s="366"/>
      <c r="X35" s="96"/>
      <c r="Y35" s="96"/>
      <c r="Z35" s="96"/>
      <c r="AA35" s="107"/>
      <c r="AB35" s="9"/>
      <c r="AD35" s="65"/>
    </row>
    <row r="36" spans="1:30" s="104" customFormat="1" ht="15" customHeight="1">
      <c r="A36" s="371"/>
      <c r="B36" s="371"/>
      <c r="C36" s="371"/>
      <c r="D36" s="371"/>
      <c r="E36" s="371"/>
      <c r="F36" s="371"/>
      <c r="G36" s="371"/>
      <c r="H36" s="372"/>
      <c r="I36" s="373"/>
      <c r="J36" s="371"/>
      <c r="K36" s="374"/>
      <c r="L36" s="374"/>
      <c r="M36" s="374"/>
      <c r="N36" s="375"/>
      <c r="O36" s="375"/>
      <c r="P36" s="363"/>
      <c r="Q36" s="363"/>
      <c r="R36" s="363"/>
      <c r="S36" s="363"/>
      <c r="T36" s="363"/>
      <c r="U36" s="363"/>
      <c r="V36" s="363"/>
      <c r="W36" s="363"/>
      <c r="X36" s="374"/>
      <c r="Y36" s="374"/>
      <c r="Z36" s="374"/>
      <c r="AA36" s="376"/>
      <c r="AB36" s="371"/>
    </row>
    <row r="37" spans="1:30" ht="39" customHeight="1" thickBot="1">
      <c r="A37" s="69"/>
      <c r="B37" s="9"/>
      <c r="C37" s="9"/>
      <c r="D37" s="108" t="s">
        <v>1263</v>
      </c>
      <c r="F37" s="9"/>
      <c r="G37" s="9"/>
      <c r="H37" s="9"/>
      <c r="I37" s="9"/>
      <c r="J37" s="9"/>
      <c r="K37" s="96"/>
      <c r="L37" s="96"/>
      <c r="M37" s="96"/>
      <c r="N37" s="96"/>
      <c r="O37" s="96"/>
      <c r="P37" s="96"/>
      <c r="Q37" s="96"/>
      <c r="R37" s="96"/>
      <c r="S37" s="96"/>
      <c r="T37" s="96"/>
      <c r="U37" s="96"/>
      <c r="V37" s="96"/>
      <c r="W37" s="367"/>
      <c r="X37" s="96"/>
      <c r="Y37" s="96"/>
      <c r="Z37" s="96"/>
      <c r="AA37" s="96"/>
      <c r="AB37" s="96"/>
      <c r="AC37" s="9"/>
    </row>
    <row r="38" spans="1:30" ht="39" hidden="1" customHeight="1" thickBot="1">
      <c r="A38" s="69"/>
      <c r="B38" s="9"/>
      <c r="C38" s="9"/>
      <c r="D38" s="108"/>
      <c r="F38" s="9"/>
      <c r="G38" s="9"/>
      <c r="H38" s="9"/>
      <c r="I38" s="9"/>
      <c r="J38" s="9"/>
      <c r="K38" s="96"/>
      <c r="L38" s="96"/>
      <c r="M38" s="96"/>
      <c r="N38" s="96"/>
      <c r="O38" s="96"/>
      <c r="P38" s="96"/>
      <c r="Q38" s="96"/>
      <c r="R38" s="96"/>
      <c r="S38" s="96"/>
      <c r="T38" s="96"/>
      <c r="U38" s="96"/>
      <c r="V38" s="96"/>
      <c r="W38" s="367"/>
      <c r="X38" s="96"/>
      <c r="Y38" s="96"/>
      <c r="Z38" s="96"/>
      <c r="AA38" s="96"/>
      <c r="AB38" s="96"/>
      <c r="AC38" s="9"/>
    </row>
    <row r="39" spans="1:30" ht="24.75" customHeight="1" thickBot="1">
      <c r="A39" s="69"/>
      <c r="B39" s="9"/>
      <c r="C39" s="9"/>
      <c r="D39" s="9"/>
      <c r="E39" s="826" t="s">
        <v>268</v>
      </c>
      <c r="F39" s="827"/>
      <c r="G39" s="828"/>
      <c r="H39" s="823"/>
      <c r="I39" s="824"/>
      <c r="J39" s="825"/>
      <c r="K39" s="91"/>
      <c r="L39" s="96"/>
      <c r="M39" s="96"/>
      <c r="N39" s="96"/>
      <c r="O39" s="96"/>
      <c r="P39" s="9"/>
      <c r="Q39" s="9"/>
      <c r="R39" s="9"/>
      <c r="S39" s="106"/>
      <c r="T39" s="106"/>
      <c r="U39" s="106"/>
      <c r="V39" s="106"/>
      <c r="W39" s="83"/>
      <c r="X39" s="106"/>
      <c r="Y39" s="106"/>
      <c r="Z39" s="106"/>
      <c r="AA39" s="106"/>
      <c r="AB39" s="106"/>
      <c r="AC39" s="106"/>
      <c r="AD39" s="105"/>
    </row>
    <row r="40" spans="1:30" ht="12" customHeight="1">
      <c r="A40" s="69"/>
      <c r="B40" s="9"/>
      <c r="C40" s="9"/>
      <c r="D40" s="9"/>
      <c r="E40" s="9"/>
      <c r="F40" s="9"/>
      <c r="G40" s="9"/>
      <c r="H40" s="9"/>
      <c r="I40" s="9"/>
      <c r="J40" s="9"/>
      <c r="K40" s="91"/>
      <c r="L40" s="96"/>
      <c r="M40" s="96"/>
      <c r="N40" s="96"/>
      <c r="O40" s="96"/>
      <c r="P40" s="91"/>
      <c r="Q40" s="91"/>
      <c r="R40" s="91"/>
      <c r="S40" s="91"/>
      <c r="T40" s="91"/>
      <c r="U40" s="91"/>
      <c r="V40" s="91"/>
      <c r="W40" s="83"/>
      <c r="X40" s="91"/>
      <c r="Y40" s="91"/>
      <c r="Z40" s="91"/>
      <c r="AA40" s="91"/>
      <c r="AB40" s="91"/>
      <c r="AC40" s="101"/>
      <c r="AD40" s="101"/>
    </row>
    <row r="41" spans="1:30" ht="19.5" customHeight="1" thickBot="1">
      <c r="A41" s="69"/>
      <c r="B41" s="9"/>
      <c r="C41" s="9"/>
      <c r="D41" s="66" t="s">
        <v>267</v>
      </c>
      <c r="E41" s="104"/>
      <c r="F41" s="103"/>
      <c r="G41" s="9"/>
      <c r="H41" s="9"/>
      <c r="I41" s="9"/>
      <c r="J41" s="9"/>
      <c r="K41" s="91"/>
      <c r="L41" s="96"/>
      <c r="M41" s="96"/>
      <c r="N41" s="96"/>
      <c r="O41" s="96"/>
      <c r="P41" s="91"/>
      <c r="Q41" s="91"/>
      <c r="R41" s="91"/>
      <c r="S41" s="102"/>
      <c r="T41" s="102"/>
      <c r="U41" s="102"/>
      <c r="V41" s="102"/>
      <c r="W41" s="368"/>
      <c r="X41" s="102"/>
      <c r="Y41" s="102"/>
      <c r="Z41" s="102"/>
      <c r="AA41" s="102"/>
      <c r="AB41" s="102"/>
      <c r="AC41" s="101"/>
      <c r="AD41" s="100"/>
    </row>
    <row r="42" spans="1:30" s="74" customFormat="1" ht="33.75" customHeight="1" thickBot="1">
      <c r="A42" s="69"/>
      <c r="B42" s="9"/>
      <c r="C42" s="9"/>
      <c r="D42" s="9"/>
      <c r="E42" s="98" t="s">
        <v>521</v>
      </c>
      <c r="F42" s="97"/>
      <c r="G42" s="97"/>
      <c r="H42" s="695" t="s">
        <v>498</v>
      </c>
      <c r="I42" s="696"/>
      <c r="J42" s="696"/>
      <c r="K42" s="696"/>
      <c r="L42" s="697"/>
      <c r="M42" s="96"/>
      <c r="N42" s="96"/>
      <c r="O42" s="96"/>
      <c r="P42" s="91"/>
      <c r="Q42" s="737" t="s">
        <v>266</v>
      </c>
      <c r="R42" s="738"/>
      <c r="S42" s="738"/>
      <c r="T42" s="739"/>
      <c r="U42" s="710"/>
      <c r="V42" s="710"/>
      <c r="W42" s="710"/>
      <c r="X42" s="710"/>
      <c r="Y42" s="710"/>
      <c r="Z42" s="710"/>
      <c r="AA42" s="710"/>
      <c r="AB42" s="711"/>
      <c r="AC42" s="9"/>
      <c r="AD42" s="9"/>
    </row>
    <row r="43" spans="1:30" s="74" customFormat="1" ht="33.75" customHeight="1" thickBot="1">
      <c r="A43" s="69"/>
      <c r="B43" s="9"/>
      <c r="C43" s="9"/>
      <c r="E43" s="98" t="s">
        <v>265</v>
      </c>
      <c r="F43" s="97"/>
      <c r="G43" s="97"/>
      <c r="H43" s="695" t="s">
        <v>1379</v>
      </c>
      <c r="I43" s="699"/>
      <c r="J43" s="699"/>
      <c r="K43" s="699"/>
      <c r="L43" s="700"/>
      <c r="M43" s="96"/>
      <c r="N43" s="96"/>
      <c r="O43" s="96"/>
      <c r="P43" s="91"/>
      <c r="Q43" s="834" t="s">
        <v>264</v>
      </c>
      <c r="R43" s="835"/>
      <c r="S43" s="835"/>
      <c r="T43" s="836"/>
      <c r="U43" s="712"/>
      <c r="V43" s="713"/>
      <c r="W43" s="713"/>
      <c r="X43" s="713"/>
      <c r="Y43" s="713"/>
      <c r="Z43" s="713"/>
      <c r="AA43" s="713"/>
      <c r="AB43" s="714"/>
      <c r="AC43" s="9"/>
      <c r="AD43" s="9"/>
    </row>
    <row r="44" spans="1:30" s="74" customFormat="1" ht="33.75" customHeight="1" thickBot="1">
      <c r="A44" s="69"/>
      <c r="B44" s="9"/>
      <c r="C44" s="9"/>
      <c r="D44" s="9"/>
      <c r="E44" s="98" t="s">
        <v>263</v>
      </c>
      <c r="F44" s="97"/>
      <c r="G44" s="97"/>
      <c r="H44" s="695" t="s">
        <v>1380</v>
      </c>
      <c r="I44" s="699"/>
      <c r="J44" s="699"/>
      <c r="K44" s="699"/>
      <c r="L44" s="700"/>
      <c r="M44" s="96"/>
      <c r="N44" s="96"/>
      <c r="O44" s="96"/>
      <c r="P44" s="91"/>
      <c r="Q44" s="837" t="s">
        <v>262</v>
      </c>
      <c r="R44" s="838"/>
      <c r="S44" s="838"/>
      <c r="T44" s="839"/>
      <c r="U44" s="715"/>
      <c r="V44" s="715"/>
      <c r="W44" s="715"/>
      <c r="X44" s="715"/>
      <c r="Y44" s="715"/>
      <c r="Z44" s="715"/>
      <c r="AA44" s="715"/>
      <c r="AB44" s="716"/>
      <c r="AC44" s="9"/>
      <c r="AD44" s="9"/>
    </row>
    <row r="45" spans="1:30" s="74" customFormat="1" ht="33.75" customHeight="1" thickBot="1">
      <c r="A45" s="69"/>
      <c r="B45" s="9"/>
      <c r="C45" s="9"/>
      <c r="D45" s="9"/>
      <c r="E45" s="98" t="s">
        <v>261</v>
      </c>
      <c r="F45" s="97"/>
      <c r="G45" s="97"/>
      <c r="H45" s="698" t="s">
        <v>260</v>
      </c>
      <c r="I45" s="699"/>
      <c r="J45" s="699"/>
      <c r="K45" s="699"/>
      <c r="L45" s="700"/>
      <c r="M45" s="96"/>
      <c r="N45" s="96"/>
      <c r="O45" s="96"/>
      <c r="P45" s="91"/>
      <c r="Q45" s="701" t="s">
        <v>259</v>
      </c>
      <c r="R45" s="702"/>
      <c r="S45" s="703"/>
      <c r="T45" s="99" t="s">
        <v>258</v>
      </c>
      <c r="U45" s="717"/>
      <c r="V45" s="718"/>
      <c r="W45" s="718"/>
      <c r="X45" s="718"/>
      <c r="Y45" s="718"/>
      <c r="Z45" s="718"/>
      <c r="AA45" s="718"/>
      <c r="AB45" s="719"/>
      <c r="AC45" s="9"/>
      <c r="AD45" s="9"/>
    </row>
    <row r="46" spans="1:30" s="74" customFormat="1" ht="33.75" customHeight="1" thickBot="1">
      <c r="A46" s="69"/>
      <c r="B46" s="9"/>
      <c r="C46" s="9"/>
      <c r="D46" s="9"/>
      <c r="E46" s="98" t="s">
        <v>257</v>
      </c>
      <c r="F46" s="97"/>
      <c r="G46" s="97"/>
      <c r="H46" s="698" t="s">
        <v>256</v>
      </c>
      <c r="I46" s="699"/>
      <c r="J46" s="699"/>
      <c r="K46" s="699"/>
      <c r="L46" s="700"/>
      <c r="M46" s="96"/>
      <c r="N46" s="96"/>
      <c r="O46" s="96"/>
      <c r="P46" s="91"/>
      <c r="Q46" s="704"/>
      <c r="R46" s="705"/>
      <c r="S46" s="706"/>
      <c r="T46" s="95" t="s">
        <v>78</v>
      </c>
      <c r="U46" s="720"/>
      <c r="V46" s="721"/>
      <c r="W46" s="721"/>
      <c r="X46" s="721"/>
      <c r="Y46" s="721"/>
      <c r="Z46" s="721"/>
      <c r="AA46" s="721"/>
      <c r="AB46" s="722"/>
      <c r="AC46" s="9"/>
      <c r="AD46" s="9"/>
    </row>
    <row r="47" spans="1:30" s="74" customFormat="1" ht="33.75" customHeight="1" thickBot="1">
      <c r="A47" s="69"/>
      <c r="B47" s="9"/>
      <c r="C47" s="9"/>
      <c r="D47" s="9"/>
      <c r="E47" s="98" t="s">
        <v>255</v>
      </c>
      <c r="F47" s="97"/>
      <c r="G47" s="97"/>
      <c r="H47" s="695" t="s">
        <v>1381</v>
      </c>
      <c r="I47" s="696"/>
      <c r="J47" s="696"/>
      <c r="K47" s="696"/>
      <c r="L47" s="697"/>
      <c r="M47" s="96"/>
      <c r="N47" s="96"/>
      <c r="O47" s="96"/>
      <c r="P47" s="91"/>
      <c r="Q47" s="704"/>
      <c r="R47" s="705"/>
      <c r="S47" s="706"/>
      <c r="T47" s="95" t="s">
        <v>79</v>
      </c>
      <c r="U47" s="723"/>
      <c r="V47" s="724"/>
      <c r="W47" s="724"/>
      <c r="X47" s="724"/>
      <c r="Y47" s="724"/>
      <c r="Z47" s="724"/>
      <c r="AA47" s="724"/>
      <c r="AB47" s="725"/>
      <c r="AC47" s="9"/>
      <c r="AD47" s="9"/>
    </row>
    <row r="48" spans="1:30" s="74" customFormat="1" ht="30.75" customHeight="1" thickBot="1">
      <c r="A48" s="69"/>
      <c r="B48" s="9"/>
      <c r="C48" s="9"/>
      <c r="D48" s="5"/>
      <c r="E48" s="377" t="s">
        <v>992</v>
      </c>
      <c r="F48" s="378"/>
      <c r="G48" s="378"/>
      <c r="H48" s="911" t="s">
        <v>993</v>
      </c>
      <c r="I48" s="912"/>
      <c r="J48" s="912"/>
      <c r="K48" s="912"/>
      <c r="L48" s="913"/>
      <c r="M48" s="818" t="s">
        <v>1048</v>
      </c>
      <c r="N48" s="819"/>
      <c r="O48" s="819"/>
      <c r="P48" s="91"/>
      <c r="Q48" s="707"/>
      <c r="R48" s="708"/>
      <c r="S48" s="709"/>
      <c r="T48" s="94" t="s">
        <v>80</v>
      </c>
      <c r="U48" s="726"/>
      <c r="V48" s="727"/>
      <c r="W48" s="727"/>
      <c r="X48" s="727"/>
      <c r="Y48" s="727"/>
      <c r="Z48" s="727"/>
      <c r="AA48" s="727"/>
      <c r="AB48" s="728"/>
      <c r="AC48" s="9"/>
      <c r="AD48" s="9"/>
    </row>
    <row r="49" spans="1:33" s="74" customFormat="1" ht="14.25" customHeight="1" thickBot="1">
      <c r="A49" s="69"/>
      <c r="B49" s="9"/>
      <c r="C49" s="9"/>
      <c r="D49" s="5"/>
      <c r="E49" s="92"/>
      <c r="F49" s="93"/>
      <c r="G49" s="92"/>
      <c r="H49" s="73"/>
      <c r="I49" s="73"/>
      <c r="J49" s="73"/>
      <c r="K49" s="9"/>
      <c r="L49" s="9"/>
      <c r="M49" s="9"/>
      <c r="N49" s="9"/>
      <c r="O49" s="9"/>
      <c r="P49" s="91"/>
      <c r="Q49" s="91"/>
      <c r="R49" s="91"/>
      <c r="S49" s="91"/>
      <c r="T49" s="91"/>
      <c r="U49" s="91"/>
      <c r="V49" s="91"/>
      <c r="W49" s="91"/>
      <c r="X49" s="90"/>
      <c r="Y49" s="90"/>
      <c r="Z49" s="90"/>
      <c r="AA49" s="90"/>
      <c r="AB49" s="90"/>
      <c r="AC49" s="9"/>
      <c r="AD49" s="9"/>
    </row>
    <row r="50" spans="1:33" s="85" customFormat="1" ht="16.5" customHeight="1">
      <c r="A50" s="89"/>
      <c r="B50" s="86"/>
      <c r="C50" s="86"/>
      <c r="D50" s="86"/>
      <c r="E50" s="789" t="s">
        <v>254</v>
      </c>
      <c r="F50" s="790"/>
      <c r="G50" s="791"/>
      <c r="H50" s="798"/>
      <c r="I50" s="798"/>
      <c r="J50" s="798"/>
      <c r="K50" s="798"/>
      <c r="L50" s="798"/>
      <c r="M50" s="798"/>
      <c r="N50" s="798"/>
      <c r="O50" s="798"/>
      <c r="P50" s="799"/>
      <c r="Q50" s="88"/>
      <c r="R50" s="88"/>
      <c r="S50" s="86"/>
      <c r="T50" s="86"/>
      <c r="U50" s="86"/>
      <c r="V50" s="86"/>
      <c r="W50" s="86"/>
      <c r="X50" s="86"/>
      <c r="Y50" s="86"/>
      <c r="Z50" s="86"/>
      <c r="AA50" s="86"/>
      <c r="AB50" s="86"/>
      <c r="AC50" s="86"/>
      <c r="AD50" s="86"/>
    </row>
    <row r="51" spans="1:33" s="85" customFormat="1" ht="16.5" customHeight="1">
      <c r="A51" s="89"/>
      <c r="B51" s="86"/>
      <c r="C51" s="86"/>
      <c r="D51" s="86"/>
      <c r="E51" s="792"/>
      <c r="F51" s="793"/>
      <c r="G51" s="794"/>
      <c r="H51" s="800"/>
      <c r="I51" s="800"/>
      <c r="J51" s="800"/>
      <c r="K51" s="800"/>
      <c r="L51" s="800"/>
      <c r="M51" s="800"/>
      <c r="N51" s="800"/>
      <c r="O51" s="800"/>
      <c r="P51" s="801"/>
      <c r="Q51" s="88"/>
      <c r="R51" s="88"/>
      <c r="S51" s="86"/>
      <c r="T51" s="86"/>
      <c r="U51" s="86"/>
      <c r="V51" s="86"/>
      <c r="W51" s="86"/>
      <c r="X51" s="86"/>
      <c r="Y51" s="86"/>
      <c r="Z51" s="86"/>
      <c r="AA51" s="86"/>
      <c r="AB51" s="86"/>
      <c r="AC51" s="86"/>
      <c r="AD51" s="86"/>
    </row>
    <row r="52" spans="1:33" s="85" customFormat="1" ht="16.5" customHeight="1" thickBot="1">
      <c r="B52" s="86"/>
      <c r="C52" s="86"/>
      <c r="D52" s="86"/>
      <c r="E52" s="795"/>
      <c r="F52" s="796"/>
      <c r="G52" s="797"/>
      <c r="H52" s="802"/>
      <c r="I52" s="802"/>
      <c r="J52" s="802"/>
      <c r="K52" s="802"/>
      <c r="L52" s="802"/>
      <c r="M52" s="802"/>
      <c r="N52" s="802"/>
      <c r="O52" s="802"/>
      <c r="P52" s="803"/>
      <c r="Q52" s="86"/>
      <c r="R52" s="86"/>
      <c r="S52" s="86"/>
      <c r="T52" s="86"/>
      <c r="U52" s="86"/>
      <c r="V52" s="86"/>
      <c r="W52" s="65"/>
      <c r="X52" s="86"/>
      <c r="Y52" s="86"/>
      <c r="Z52" s="86"/>
      <c r="AA52" s="86"/>
      <c r="AB52" s="86"/>
      <c r="AC52" s="86"/>
      <c r="AD52" s="86"/>
    </row>
    <row r="53" spans="1:33" s="85" customFormat="1" ht="12" customHeight="1">
      <c r="B53" s="86"/>
      <c r="C53" s="86"/>
      <c r="D53" s="86"/>
      <c r="E53" s="86"/>
      <c r="F53" s="86"/>
      <c r="G53" s="86"/>
      <c r="H53" s="86"/>
      <c r="I53" s="86"/>
      <c r="J53" s="86"/>
      <c r="K53" s="86"/>
      <c r="L53" s="86"/>
      <c r="M53" s="86"/>
      <c r="N53" s="86"/>
      <c r="O53" s="86"/>
      <c r="P53" s="86"/>
      <c r="Q53" s="87"/>
      <c r="R53" s="87"/>
      <c r="S53" s="87"/>
      <c r="T53" s="87"/>
      <c r="U53" s="87"/>
      <c r="V53" s="87"/>
      <c r="W53" s="65"/>
      <c r="X53" s="87"/>
      <c r="Y53" s="87"/>
      <c r="Z53" s="87"/>
      <c r="AA53" s="87"/>
      <c r="AB53" s="87"/>
      <c r="AC53" s="86"/>
    </row>
    <row r="54" spans="1:33" s="74" customFormat="1" hidden="1">
      <c r="L54" s="65"/>
      <c r="M54" s="65"/>
      <c r="N54" s="65"/>
      <c r="O54" s="65"/>
      <c r="Q54" s="65"/>
      <c r="R54" s="65"/>
      <c r="S54" s="65" t="s">
        <v>253</v>
      </c>
      <c r="T54" s="65"/>
      <c r="U54" s="65"/>
      <c r="V54" s="65"/>
      <c r="W54" s="65"/>
      <c r="X54" s="65"/>
      <c r="Y54" s="65"/>
      <c r="Z54" s="65"/>
      <c r="AA54" s="65"/>
      <c r="AB54" s="65"/>
    </row>
    <row r="55" spans="1:33" hidden="1">
      <c r="H55" s="84"/>
      <c r="K55" s="65" t="s">
        <v>249</v>
      </c>
      <c r="S55" s="65" t="s">
        <v>252</v>
      </c>
      <c r="AB55" s="65" t="s">
        <v>251</v>
      </c>
    </row>
    <row r="56" spans="1:33" s="74" customFormat="1" hidden="1">
      <c r="B56" s="65"/>
      <c r="C56" s="65"/>
      <c r="D56" s="65"/>
      <c r="E56" s="65" t="s">
        <v>250</v>
      </c>
      <c r="F56" s="65"/>
      <c r="G56" s="65"/>
      <c r="H56" s="84" t="s">
        <v>184</v>
      </c>
      <c r="I56" s="84"/>
      <c r="J56" s="84"/>
      <c r="K56" s="65" t="s">
        <v>989</v>
      </c>
      <c r="L56" s="65"/>
      <c r="M56" s="65"/>
      <c r="N56" s="65"/>
      <c r="O56" s="65"/>
      <c r="P56" s="65"/>
      <c r="Q56" s="65"/>
      <c r="R56" s="65"/>
      <c r="S56" s="65" t="s">
        <v>505</v>
      </c>
      <c r="T56" s="65"/>
      <c r="U56" s="65"/>
      <c r="V56" s="65"/>
      <c r="W56" s="65"/>
      <c r="X56" s="65"/>
      <c r="Y56" s="65"/>
      <c r="Z56" s="65"/>
      <c r="AA56" s="65"/>
      <c r="AB56" s="65" t="s">
        <v>248</v>
      </c>
      <c r="AC56" s="65"/>
      <c r="AD56" s="65"/>
      <c r="AE56" s="65"/>
      <c r="AF56" s="65"/>
    </row>
    <row r="57" spans="1:33" s="74" customFormat="1" hidden="1">
      <c r="B57" s="65"/>
      <c r="C57" s="65"/>
      <c r="D57" s="65"/>
      <c r="E57" s="65" t="s">
        <v>247</v>
      </c>
      <c r="F57" s="65"/>
      <c r="G57" s="65"/>
      <c r="H57" s="84" t="s">
        <v>183</v>
      </c>
      <c r="I57" s="84"/>
      <c r="J57" s="84"/>
      <c r="K57" s="74" t="s">
        <v>990</v>
      </c>
      <c r="L57" s="83"/>
      <c r="M57" s="83"/>
      <c r="N57" s="83"/>
      <c r="O57" s="65"/>
      <c r="P57" s="65"/>
      <c r="Q57" s="65"/>
      <c r="R57" s="65"/>
      <c r="S57" s="65" t="s">
        <v>246</v>
      </c>
      <c r="W57" s="65"/>
      <c r="Z57" s="65"/>
      <c r="AA57" s="65"/>
      <c r="AB57" s="65"/>
      <c r="AC57" s="65"/>
      <c r="AD57" s="65"/>
      <c r="AE57" s="65"/>
      <c r="AF57" s="65"/>
    </row>
    <row r="58" spans="1:33" s="74" customFormat="1" ht="15" hidden="1" thickBot="1">
      <c r="B58" s="65"/>
      <c r="C58" s="65"/>
      <c r="D58" s="65"/>
      <c r="E58" s="65" t="s">
        <v>245</v>
      </c>
      <c r="F58" s="65"/>
      <c r="G58" s="65"/>
      <c r="H58" s="84" t="s">
        <v>480</v>
      </c>
      <c r="I58" s="84"/>
      <c r="J58" s="84"/>
      <c r="K58" s="65" t="s">
        <v>991</v>
      </c>
      <c r="L58" s="83"/>
      <c r="M58" s="83"/>
      <c r="N58" s="83"/>
      <c r="S58" s="65"/>
      <c r="W58" s="65"/>
      <c r="Z58" s="65"/>
      <c r="AA58" s="65"/>
      <c r="AB58" s="65"/>
      <c r="AC58" s="65"/>
      <c r="AD58" s="65"/>
      <c r="AE58" s="65"/>
      <c r="AF58" s="65"/>
    </row>
    <row r="59" spans="1:33" hidden="1">
      <c r="E59" s="65" t="s">
        <v>244</v>
      </c>
      <c r="H59" s="65" t="s">
        <v>479</v>
      </c>
      <c r="K59" s="82" t="s">
        <v>243</v>
      </c>
      <c r="L59" s="81" t="s">
        <v>242</v>
      </c>
      <c r="M59" s="81"/>
      <c r="N59" s="81"/>
      <c r="O59" s="81" t="s">
        <v>241</v>
      </c>
      <c r="P59" s="81"/>
      <c r="Q59" s="81"/>
      <c r="R59" s="81"/>
      <c r="S59" s="81" t="s">
        <v>240</v>
      </c>
      <c r="T59" s="81"/>
      <c r="U59" s="81" t="s">
        <v>239</v>
      </c>
      <c r="V59" s="81" t="s">
        <v>238</v>
      </c>
      <c r="W59" s="81" t="s">
        <v>237</v>
      </c>
      <c r="X59" s="81" t="s">
        <v>237</v>
      </c>
      <c r="Y59" s="81" t="s">
        <v>236</v>
      </c>
      <c r="Z59" s="370" t="s">
        <v>988</v>
      </c>
      <c r="AA59" s="74"/>
      <c r="AB59" s="74"/>
      <c r="AD59" s="65"/>
      <c r="AG59" s="74"/>
    </row>
    <row r="60" spans="1:33" hidden="1">
      <c r="E60" s="65" t="s">
        <v>225</v>
      </c>
      <c r="H60" s="65" t="s">
        <v>235</v>
      </c>
      <c r="K60" s="80" t="s">
        <v>234</v>
      </c>
      <c r="L60" s="74" t="s">
        <v>501</v>
      </c>
      <c r="M60" s="74"/>
      <c r="N60" s="74"/>
      <c r="O60" s="74" t="s">
        <v>234</v>
      </c>
      <c r="P60" s="74"/>
      <c r="Q60" s="74"/>
      <c r="R60" s="74"/>
      <c r="S60" s="74" t="s">
        <v>504</v>
      </c>
      <c r="T60" s="74"/>
      <c r="U60" s="74" t="s">
        <v>234</v>
      </c>
      <c r="V60" s="74" t="s">
        <v>234</v>
      </c>
      <c r="W60" s="65" t="s">
        <v>234</v>
      </c>
      <c r="X60" s="74" t="s">
        <v>234</v>
      </c>
      <c r="Y60" s="74" t="s">
        <v>234</v>
      </c>
      <c r="Z60" s="74" t="s">
        <v>234</v>
      </c>
      <c r="AA60" s="74"/>
      <c r="AB60" s="74"/>
      <c r="AD60" s="65"/>
      <c r="AG60" s="74"/>
    </row>
    <row r="61" spans="1:33" hidden="1">
      <c r="K61" s="80" t="s">
        <v>233</v>
      </c>
      <c r="L61" s="65" t="s">
        <v>233</v>
      </c>
      <c r="M61" s="74"/>
      <c r="N61" s="74"/>
      <c r="O61" s="65" t="s">
        <v>233</v>
      </c>
      <c r="S61" s="65" t="s">
        <v>503</v>
      </c>
      <c r="U61" s="65" t="s">
        <v>233</v>
      </c>
      <c r="V61" s="65" t="s">
        <v>233</v>
      </c>
      <c r="W61" s="65" t="s">
        <v>987</v>
      </c>
      <c r="X61" s="65" t="s">
        <v>233</v>
      </c>
      <c r="Y61" s="65" t="s">
        <v>233</v>
      </c>
      <c r="Z61" s="65" t="s">
        <v>233</v>
      </c>
      <c r="AA61" s="74"/>
      <c r="AB61" s="74"/>
      <c r="AD61" s="65"/>
      <c r="AG61" s="74"/>
    </row>
    <row r="62" spans="1:33" hidden="1">
      <c r="K62" s="80" t="s">
        <v>231</v>
      </c>
      <c r="L62" s="74" t="s">
        <v>499</v>
      </c>
      <c r="M62" s="74"/>
      <c r="N62" s="74"/>
      <c r="O62" s="74" t="s">
        <v>231</v>
      </c>
      <c r="P62" s="74"/>
      <c r="Q62" s="74"/>
      <c r="R62" s="74"/>
      <c r="S62" s="74" t="s">
        <v>233</v>
      </c>
      <c r="T62" s="74"/>
      <c r="U62" s="74" t="s">
        <v>231</v>
      </c>
      <c r="V62" s="74" t="s">
        <v>231</v>
      </c>
      <c r="W62" s="65" t="s">
        <v>231</v>
      </c>
      <c r="X62" s="74" t="s">
        <v>231</v>
      </c>
      <c r="Y62" s="74" t="s">
        <v>231</v>
      </c>
      <c r="Z62" s="74" t="s">
        <v>231</v>
      </c>
      <c r="AA62" s="74"/>
      <c r="AB62" s="74"/>
      <c r="AD62" s="65"/>
      <c r="AG62" s="74"/>
    </row>
    <row r="63" spans="1:33" ht="15" hidden="1" thickBot="1">
      <c r="K63" s="79"/>
      <c r="L63" s="78" t="s">
        <v>500</v>
      </c>
      <c r="M63" s="78"/>
      <c r="N63" s="78"/>
      <c r="O63" s="78"/>
      <c r="P63" s="78"/>
      <c r="Q63" s="78"/>
      <c r="R63" s="78"/>
      <c r="S63" s="78" t="s">
        <v>232</v>
      </c>
      <c r="T63" s="78"/>
      <c r="U63" s="78"/>
      <c r="V63" s="78"/>
      <c r="W63" s="78"/>
      <c r="X63" s="78"/>
      <c r="Y63" s="78"/>
      <c r="Z63" s="77"/>
      <c r="AA63" s="74"/>
      <c r="AB63" s="74"/>
      <c r="AD63" s="65"/>
      <c r="AG63" s="74"/>
    </row>
    <row r="64" spans="1:33" hidden="1">
      <c r="F64" s="65" t="s">
        <v>230</v>
      </c>
      <c r="K64" s="74"/>
      <c r="AD64" s="65"/>
      <c r="AG64" s="74"/>
    </row>
    <row r="65" spans="5:33" hidden="1">
      <c r="AD65" s="65"/>
      <c r="AG65" s="74"/>
    </row>
    <row r="66" spans="5:33" hidden="1">
      <c r="E66" s="76" t="s">
        <v>229</v>
      </c>
      <c r="F66" s="76"/>
      <c r="G66" s="76"/>
      <c r="H66" s="76" t="s">
        <v>228</v>
      </c>
      <c r="I66" s="76"/>
      <c r="J66" s="76"/>
      <c r="K66" s="76" t="s">
        <v>227</v>
      </c>
      <c r="L66" s="76"/>
      <c r="M66" s="76"/>
      <c r="N66" s="76" t="s">
        <v>226</v>
      </c>
      <c r="O66" s="76"/>
      <c r="P66" s="76"/>
      <c r="Q66" s="76"/>
      <c r="R66" s="76"/>
      <c r="S66" s="76" t="s">
        <v>225</v>
      </c>
      <c r="U66" s="74"/>
      <c r="V66" s="74"/>
      <c r="X66" s="74"/>
      <c r="AD66" s="65"/>
      <c r="AG66" s="74"/>
    </row>
    <row r="67" spans="5:33" hidden="1">
      <c r="E67" s="65" t="s">
        <v>224</v>
      </c>
      <c r="H67" s="65" t="s">
        <v>997</v>
      </c>
      <c r="K67" s="65" t="s">
        <v>223</v>
      </c>
      <c r="N67" s="65" t="s">
        <v>222</v>
      </c>
      <c r="S67" s="75"/>
      <c r="AD67" s="65"/>
      <c r="AG67" s="74"/>
    </row>
    <row r="68" spans="5:33" ht="18.75" hidden="1">
      <c r="E68" s="65" t="s">
        <v>221</v>
      </c>
      <c r="H68" s="65" t="s">
        <v>1201</v>
      </c>
      <c r="K68" s="65" t="s">
        <v>1204</v>
      </c>
      <c r="N68" s="65" t="s">
        <v>1232</v>
      </c>
      <c r="AD68" s="65"/>
      <c r="AG68" s="74"/>
    </row>
    <row r="69" spans="5:33" ht="18.75" hidden="1">
      <c r="E69" s="65" t="s">
        <v>220</v>
      </c>
      <c r="H69" s="65" t="s">
        <v>1202</v>
      </c>
      <c r="K69" s="65" t="s">
        <v>1205</v>
      </c>
      <c r="N69" s="65" t="s">
        <v>1233</v>
      </c>
      <c r="AD69" s="65"/>
      <c r="AG69" s="74"/>
    </row>
    <row r="70" spans="5:33" hidden="1">
      <c r="E70" s="65" t="s">
        <v>219</v>
      </c>
      <c r="H70" s="65" t="s">
        <v>1203</v>
      </c>
      <c r="K70" s="65" t="s">
        <v>1206</v>
      </c>
      <c r="N70" s="65" t="s">
        <v>1234</v>
      </c>
      <c r="AD70" s="65"/>
      <c r="AG70" s="74"/>
    </row>
    <row r="71" spans="5:33" hidden="1">
      <c r="E71" s="65" t="s">
        <v>218</v>
      </c>
      <c r="K71" s="65" t="s">
        <v>1207</v>
      </c>
      <c r="N71" s="65" t="s">
        <v>1235</v>
      </c>
      <c r="AD71" s="65"/>
      <c r="AG71" s="74"/>
    </row>
    <row r="72" spans="5:33" hidden="1">
      <c r="E72" s="65" t="s">
        <v>217</v>
      </c>
      <c r="K72" s="65" t="s">
        <v>1208</v>
      </c>
      <c r="N72" s="65" t="s">
        <v>1236</v>
      </c>
      <c r="AD72" s="65"/>
      <c r="AG72" s="74"/>
    </row>
    <row r="73" spans="5:33" hidden="1">
      <c r="E73" s="65" t="s">
        <v>216</v>
      </c>
      <c r="K73" s="65" t="s">
        <v>1209</v>
      </c>
      <c r="N73" s="65" t="s">
        <v>1237</v>
      </c>
      <c r="AD73" s="65"/>
      <c r="AG73" s="74"/>
    </row>
    <row r="74" spans="5:33" ht="18.75" hidden="1">
      <c r="E74" s="65" t="s">
        <v>215</v>
      </c>
      <c r="K74" s="65" t="s">
        <v>1210</v>
      </c>
      <c r="N74" s="65" t="s">
        <v>1238</v>
      </c>
      <c r="AD74" s="65"/>
      <c r="AG74" s="74"/>
    </row>
    <row r="75" spans="5:33" hidden="1">
      <c r="E75" s="65" t="s">
        <v>214</v>
      </c>
      <c r="K75" s="65" t="s">
        <v>1211</v>
      </c>
      <c r="N75" s="65" t="s">
        <v>1239</v>
      </c>
      <c r="AD75" s="65"/>
      <c r="AG75" s="74"/>
    </row>
    <row r="76" spans="5:33" hidden="1">
      <c r="E76" s="65" t="s">
        <v>213</v>
      </c>
      <c r="K76" s="65" t="s">
        <v>1212</v>
      </c>
      <c r="N76" s="65" t="s">
        <v>1240</v>
      </c>
      <c r="AD76" s="65"/>
      <c r="AG76" s="74"/>
    </row>
    <row r="77" spans="5:33" ht="18.75" hidden="1">
      <c r="E77" s="65" t="s">
        <v>212</v>
      </c>
      <c r="K77" s="65" t="s">
        <v>1213</v>
      </c>
      <c r="N77" s="65" t="s">
        <v>1241</v>
      </c>
      <c r="AD77" s="65"/>
      <c r="AG77" s="74"/>
    </row>
    <row r="78" spans="5:33" hidden="1">
      <c r="E78" s="381" t="s">
        <v>995</v>
      </c>
      <c r="K78" s="65" t="s">
        <v>1214</v>
      </c>
      <c r="N78" s="65" t="s">
        <v>1242</v>
      </c>
      <c r="AD78" s="65"/>
      <c r="AG78" s="74"/>
    </row>
    <row r="79" spans="5:33" hidden="1">
      <c r="E79" s="65" t="s">
        <v>211</v>
      </c>
      <c r="K79" s="65" t="s">
        <v>1215</v>
      </c>
      <c r="N79" s="65" t="s">
        <v>1243</v>
      </c>
      <c r="AD79" s="65"/>
      <c r="AG79" s="74"/>
    </row>
    <row r="80" spans="5:33" hidden="1">
      <c r="E80" s="65" t="s">
        <v>210</v>
      </c>
      <c r="K80" s="65" t="s">
        <v>1216</v>
      </c>
      <c r="N80" s="65" t="s">
        <v>1244</v>
      </c>
      <c r="AD80" s="65"/>
      <c r="AG80" s="74"/>
    </row>
    <row r="81" spans="5:33" hidden="1">
      <c r="E81" s="65" t="s">
        <v>209</v>
      </c>
      <c r="K81" s="65" t="s">
        <v>1217</v>
      </c>
      <c r="N81" s="65" t="s">
        <v>1245</v>
      </c>
      <c r="X81" s="71" t="s">
        <v>207</v>
      </c>
      <c r="AD81" s="65"/>
      <c r="AG81" s="74"/>
    </row>
    <row r="82" spans="5:33" hidden="1">
      <c r="E82" s="65" t="s">
        <v>208</v>
      </c>
      <c r="K82" s="65" t="s">
        <v>1218</v>
      </c>
      <c r="N82" s="65" t="s">
        <v>1246</v>
      </c>
      <c r="U82" s="71"/>
      <c r="X82" s="71" t="s">
        <v>206</v>
      </c>
      <c r="AD82" s="65"/>
      <c r="AG82" s="74"/>
    </row>
    <row r="83" spans="5:33" hidden="1">
      <c r="E83" s="65" t="s">
        <v>1166</v>
      </c>
      <c r="K83" s="65" t="s">
        <v>1219</v>
      </c>
      <c r="N83" s="65" t="s">
        <v>1247</v>
      </c>
      <c r="U83" s="71"/>
      <c r="X83" s="71" t="s">
        <v>205</v>
      </c>
      <c r="AD83" s="65"/>
      <c r="AG83" s="74"/>
    </row>
    <row r="84" spans="5:33" hidden="1">
      <c r="E84" s="65" t="s">
        <v>996</v>
      </c>
      <c r="K84" s="65" t="s">
        <v>1220</v>
      </c>
      <c r="N84" s="65" t="s">
        <v>1248</v>
      </c>
      <c r="U84" s="71"/>
      <c r="X84" s="71" t="s">
        <v>204</v>
      </c>
      <c r="AD84" s="65"/>
      <c r="AG84" s="74"/>
    </row>
    <row r="85" spans="5:33" hidden="1">
      <c r="E85" s="65" t="s">
        <v>1167</v>
      </c>
      <c r="K85" s="65" t="s">
        <v>1221</v>
      </c>
      <c r="N85" s="65" t="s">
        <v>1249</v>
      </c>
      <c r="U85" s="71"/>
      <c r="AD85" s="65"/>
      <c r="AG85" s="74"/>
    </row>
    <row r="86" spans="5:33" hidden="1">
      <c r="E86" s="65" t="s">
        <v>1168</v>
      </c>
      <c r="K86" s="65" t="s">
        <v>1222</v>
      </c>
      <c r="N86" s="65" t="s">
        <v>1250</v>
      </c>
      <c r="AD86" s="65"/>
      <c r="AG86" s="74"/>
    </row>
    <row r="87" spans="5:33" hidden="1">
      <c r="E87" s="65" t="s">
        <v>1169</v>
      </c>
      <c r="K87" s="65" t="s">
        <v>1223</v>
      </c>
      <c r="N87" s="65" t="s">
        <v>1251</v>
      </c>
      <c r="AD87" s="65"/>
      <c r="AG87" s="74"/>
    </row>
    <row r="88" spans="5:33" hidden="1">
      <c r="E88" s="65" t="s">
        <v>1170</v>
      </c>
      <c r="K88" s="65" t="s">
        <v>1224</v>
      </c>
      <c r="N88" s="65" t="s">
        <v>1252</v>
      </c>
      <c r="AD88" s="65"/>
      <c r="AG88" s="74"/>
    </row>
    <row r="89" spans="5:33" hidden="1">
      <c r="E89" s="65" t="s">
        <v>1171</v>
      </c>
      <c r="K89" s="65" t="s">
        <v>1225</v>
      </c>
      <c r="N89" s="65" t="s">
        <v>1253</v>
      </c>
      <c r="AD89" s="65"/>
      <c r="AG89" s="74"/>
    </row>
    <row r="90" spans="5:33" hidden="1">
      <c r="E90" s="65" t="s">
        <v>1172</v>
      </c>
      <c r="K90" s="65" t="s">
        <v>1226</v>
      </c>
      <c r="N90" s="65" t="s">
        <v>1254</v>
      </c>
      <c r="AD90" s="65"/>
      <c r="AG90" s="74"/>
    </row>
    <row r="91" spans="5:33" hidden="1">
      <c r="E91" s="65" t="s">
        <v>1173</v>
      </c>
      <c r="K91" s="65" t="s">
        <v>1227</v>
      </c>
      <c r="N91" s="65" t="s">
        <v>1255</v>
      </c>
      <c r="AD91" s="65"/>
      <c r="AG91" s="74"/>
    </row>
    <row r="92" spans="5:33" hidden="1">
      <c r="E92" s="65" t="s">
        <v>1174</v>
      </c>
      <c r="K92" s="65" t="s">
        <v>1228</v>
      </c>
      <c r="N92" s="65" t="s">
        <v>1256</v>
      </c>
      <c r="AD92" s="65"/>
      <c r="AG92" s="74"/>
    </row>
    <row r="93" spans="5:33" ht="18.75" hidden="1">
      <c r="E93" s="65" t="s">
        <v>1175</v>
      </c>
      <c r="K93" s="65" t="s">
        <v>1229</v>
      </c>
      <c r="N93" s="65" t="s">
        <v>1257</v>
      </c>
      <c r="AD93" s="65"/>
      <c r="AG93" s="74"/>
    </row>
    <row r="94" spans="5:33" hidden="1">
      <c r="E94" s="65" t="s">
        <v>1176</v>
      </c>
      <c r="K94" s="65" t="s">
        <v>1230</v>
      </c>
      <c r="N94" s="65" t="s">
        <v>1258</v>
      </c>
      <c r="AD94" s="65"/>
      <c r="AG94" s="74"/>
    </row>
    <row r="95" spans="5:33" hidden="1">
      <c r="E95" s="65" t="s">
        <v>1177</v>
      </c>
      <c r="K95" s="65" t="s">
        <v>1231</v>
      </c>
      <c r="N95" s="65" t="s">
        <v>1259</v>
      </c>
      <c r="AD95" s="65"/>
      <c r="AG95" s="74"/>
    </row>
    <row r="96" spans="5:33" hidden="1">
      <c r="E96" s="65" t="s">
        <v>1178</v>
      </c>
      <c r="N96" s="65" t="s">
        <v>1260</v>
      </c>
      <c r="AD96" s="65"/>
      <c r="AG96" s="74"/>
    </row>
    <row r="97" spans="5:33" ht="16.5" hidden="1" customHeight="1">
      <c r="E97" s="65" t="s">
        <v>1179</v>
      </c>
      <c r="N97" s="65" t="s">
        <v>1261</v>
      </c>
      <c r="AD97" s="65"/>
      <c r="AG97" s="74"/>
    </row>
    <row r="98" spans="5:33" hidden="1">
      <c r="E98" s="65" t="s">
        <v>1180</v>
      </c>
      <c r="N98" s="65" t="s">
        <v>1262</v>
      </c>
      <c r="AD98" s="65"/>
      <c r="AG98" s="74"/>
    </row>
    <row r="99" spans="5:33" hidden="1">
      <c r="E99" s="65" t="s">
        <v>1181</v>
      </c>
      <c r="AD99" s="65"/>
      <c r="AG99" s="74"/>
    </row>
    <row r="100" spans="5:33" hidden="1">
      <c r="E100" s="65" t="s">
        <v>1182</v>
      </c>
      <c r="AD100" s="65"/>
      <c r="AG100" s="74"/>
    </row>
    <row r="101" spans="5:33" hidden="1">
      <c r="E101" s="65" t="s">
        <v>1375</v>
      </c>
      <c r="AD101" s="65"/>
      <c r="AG101" s="74"/>
    </row>
    <row r="102" spans="5:33" hidden="1">
      <c r="E102" s="65" t="s">
        <v>1183</v>
      </c>
      <c r="AD102" s="65"/>
      <c r="AG102" s="74"/>
    </row>
    <row r="103" spans="5:33" hidden="1">
      <c r="E103" s="65" t="s">
        <v>1184</v>
      </c>
      <c r="AD103" s="65"/>
      <c r="AG103" s="74"/>
    </row>
    <row r="104" spans="5:33" hidden="1">
      <c r="E104" s="65" t="s">
        <v>1185</v>
      </c>
      <c r="AD104" s="65"/>
      <c r="AG104" s="74"/>
    </row>
    <row r="105" spans="5:33" ht="18.75" hidden="1">
      <c r="E105" s="65" t="s">
        <v>1186</v>
      </c>
      <c r="AD105" s="65"/>
      <c r="AG105" s="74"/>
    </row>
    <row r="106" spans="5:33" hidden="1">
      <c r="E106" s="65" t="s">
        <v>1187</v>
      </c>
    </row>
    <row r="107" spans="5:33" hidden="1">
      <c r="E107" s="65" t="s">
        <v>1188</v>
      </c>
    </row>
    <row r="108" spans="5:33" hidden="1">
      <c r="E108" s="65" t="s">
        <v>1189</v>
      </c>
    </row>
    <row r="109" spans="5:33" hidden="1">
      <c r="E109" s="65" t="s">
        <v>1190</v>
      </c>
    </row>
    <row r="110" spans="5:33" hidden="1">
      <c r="E110" s="65" t="s">
        <v>1191</v>
      </c>
    </row>
    <row r="111" spans="5:33" hidden="1">
      <c r="E111" s="65" t="s">
        <v>1192</v>
      </c>
    </row>
    <row r="112" spans="5:33" hidden="1">
      <c r="E112" s="65" t="s">
        <v>1193</v>
      </c>
    </row>
    <row r="113" spans="5:5" hidden="1">
      <c r="E113" s="65" t="s">
        <v>1194</v>
      </c>
    </row>
    <row r="114" spans="5:5" hidden="1">
      <c r="E114" s="65" t="s">
        <v>1195</v>
      </c>
    </row>
    <row r="115" spans="5:5" hidden="1">
      <c r="E115" s="65" t="s">
        <v>1196</v>
      </c>
    </row>
    <row r="116" spans="5:5" hidden="1">
      <c r="E116" s="65" t="s">
        <v>1197</v>
      </c>
    </row>
    <row r="117" spans="5:5" hidden="1">
      <c r="E117" s="65" t="s">
        <v>1198</v>
      </c>
    </row>
    <row r="118" spans="5:5" hidden="1">
      <c r="E118" s="65" t="s">
        <v>1199</v>
      </c>
    </row>
    <row r="119" spans="5:5" hidden="1">
      <c r="E119" s="65" t="s">
        <v>1200</v>
      </c>
    </row>
    <row r="120" spans="5:5" hidden="1">
      <c r="E120" s="65" t="s">
        <v>1374</v>
      </c>
    </row>
    <row r="121" spans="5:5" hidden="1"/>
  </sheetData>
  <sheetProtection algorithmName="SHA-512" hashValue="3D0oZkt+UNKa1COmFZTWOm1CKSTb83Zz2I3wnjrl3q+Bxz53zlzF19xixPxiCNEIcNk5WmjAKKYh7HPEpAquew==" saltValue="cux2zAaE1c3LusQaD2hneA==" spinCount="100000" sheet="1" formatCells="0" formatColumns="0" formatRows="0" selectLockedCells="1"/>
  <dataConsolidate/>
  <mergeCells count="74">
    <mergeCell ref="M48:O48"/>
    <mergeCell ref="W25:W34"/>
    <mergeCell ref="P22:W22"/>
    <mergeCell ref="H39:J39"/>
    <mergeCell ref="E39:G39"/>
    <mergeCell ref="N35:O35"/>
    <mergeCell ref="V25:V34"/>
    <mergeCell ref="Q25:Q34"/>
    <mergeCell ref="R25:R34"/>
    <mergeCell ref="E29:G29"/>
    <mergeCell ref="K29:L29"/>
    <mergeCell ref="S25:S34"/>
    <mergeCell ref="T25:T34"/>
    <mergeCell ref="P25:P34"/>
    <mergeCell ref="Q43:T43"/>
    <mergeCell ref="Q44:T44"/>
    <mergeCell ref="E50:G52"/>
    <mergeCell ref="H50:P52"/>
    <mergeCell ref="X25:X34"/>
    <mergeCell ref="AA25:AA34"/>
    <mergeCell ref="E26:G26"/>
    <mergeCell ref="K26:L26"/>
    <mergeCell ref="E27:G27"/>
    <mergeCell ref="K27:L27"/>
    <mergeCell ref="E28:G28"/>
    <mergeCell ref="K28:L28"/>
    <mergeCell ref="Y25:Y34"/>
    <mergeCell ref="Z25:Z34"/>
    <mergeCell ref="U25:U34"/>
    <mergeCell ref="K31:L31"/>
    <mergeCell ref="E32:G32"/>
    <mergeCell ref="K32:L32"/>
    <mergeCell ref="D5:E5"/>
    <mergeCell ref="F5:J5"/>
    <mergeCell ref="K34:L34"/>
    <mergeCell ref="E33:G33"/>
    <mergeCell ref="K33:L33"/>
    <mergeCell ref="D22:D24"/>
    <mergeCell ref="E22:L22"/>
    <mergeCell ref="E25:G25"/>
    <mergeCell ref="K25:L25"/>
    <mergeCell ref="E30:G30"/>
    <mergeCell ref="K30:L30"/>
    <mergeCell ref="E31:G31"/>
    <mergeCell ref="E34:G34"/>
    <mergeCell ref="E12:F13"/>
    <mergeCell ref="X22:AA23"/>
    <mergeCell ref="E23:G24"/>
    <mergeCell ref="H23:H24"/>
    <mergeCell ref="I23:I24"/>
    <mergeCell ref="J23:J24"/>
    <mergeCell ref="K23:L24"/>
    <mergeCell ref="M23:M24"/>
    <mergeCell ref="N23:N24"/>
    <mergeCell ref="O23:O24"/>
    <mergeCell ref="M5:N5"/>
    <mergeCell ref="I2:R3"/>
    <mergeCell ref="M22:O22"/>
    <mergeCell ref="K5:L5"/>
    <mergeCell ref="Q42:T42"/>
    <mergeCell ref="Q45:S48"/>
    <mergeCell ref="U42:AB42"/>
    <mergeCell ref="U43:AB43"/>
    <mergeCell ref="U44:AB44"/>
    <mergeCell ref="U45:AB45"/>
    <mergeCell ref="U46:AB46"/>
    <mergeCell ref="U47:AB47"/>
    <mergeCell ref="U48:AB48"/>
    <mergeCell ref="H47:L47"/>
    <mergeCell ref="H42:L42"/>
    <mergeCell ref="H43:L43"/>
    <mergeCell ref="H44:L44"/>
    <mergeCell ref="H45:L45"/>
    <mergeCell ref="H46:L46"/>
  </mergeCells>
  <phoneticPr fontId="3"/>
  <conditionalFormatting sqref="F5:J5">
    <cfRule type="expression" dxfId="134" priority="96">
      <formula>$F$5&lt;&gt;""</formula>
    </cfRule>
  </conditionalFormatting>
  <conditionalFormatting sqref="M5:N5">
    <cfRule type="expression" dxfId="133" priority="94">
      <formula>$M$5&lt;&gt;""</formula>
    </cfRule>
    <cfRule type="expression" dxfId="132" priority="95">
      <formula>$F$5&lt;&gt;""</formula>
    </cfRule>
  </conditionalFormatting>
  <conditionalFormatting sqref="H25">
    <cfRule type="expression" dxfId="131" priority="90">
      <formula>H25&lt;&gt;""</formula>
    </cfRule>
    <cfRule type="expression" dxfId="130" priority="92">
      <formula>$E25&lt;&gt;""</formula>
    </cfRule>
  </conditionalFormatting>
  <conditionalFormatting sqref="M25:O25">
    <cfRule type="expression" dxfId="129" priority="93">
      <formula>$E25&lt;&gt;""</formula>
    </cfRule>
  </conditionalFormatting>
  <conditionalFormatting sqref="H26:H34">
    <cfRule type="expression" dxfId="128" priority="88">
      <formula>H26&lt;&gt;""</formula>
    </cfRule>
    <cfRule type="expression" dxfId="127" priority="89">
      <formula>$E26&lt;&gt;""</formula>
    </cfRule>
  </conditionalFormatting>
  <conditionalFormatting sqref="I25:I34">
    <cfRule type="expression" dxfId="126" priority="86">
      <formula>I25&lt;&gt;""</formula>
    </cfRule>
    <cfRule type="expression" dxfId="125" priority="87">
      <formula>$E25&lt;&gt;""</formula>
    </cfRule>
  </conditionalFormatting>
  <conditionalFormatting sqref="J25:J34">
    <cfRule type="expression" dxfId="124" priority="84">
      <formula>J25&lt;&gt;""</formula>
    </cfRule>
    <cfRule type="expression" dxfId="123" priority="85">
      <formula>$E25&lt;&gt;""</formula>
    </cfRule>
  </conditionalFormatting>
  <conditionalFormatting sqref="K25:K34">
    <cfRule type="expression" dxfId="122" priority="82">
      <formula>K25&lt;&gt;""</formula>
    </cfRule>
    <cfRule type="expression" dxfId="121" priority="83">
      <formula>$E25&lt;&gt;""</formula>
    </cfRule>
  </conditionalFormatting>
  <conditionalFormatting sqref="M25">
    <cfRule type="expression" dxfId="120" priority="81">
      <formula>M25&lt;&gt;""</formula>
    </cfRule>
  </conditionalFormatting>
  <conditionalFormatting sqref="O25">
    <cfRule type="expression" dxfId="119" priority="75">
      <formula>$M25="N/A"</formula>
    </cfRule>
    <cfRule type="expression" dxfId="118" priority="76">
      <formula>M25="Managed"</formula>
    </cfRule>
    <cfRule type="expression" dxfId="117" priority="80">
      <formula>O25&lt;&gt;""</formula>
    </cfRule>
  </conditionalFormatting>
  <conditionalFormatting sqref="M26:M34">
    <cfRule type="expression" dxfId="116" priority="79">
      <formula>$E26&lt;&gt;""</formula>
    </cfRule>
  </conditionalFormatting>
  <conditionalFormatting sqref="M26:M34">
    <cfRule type="expression" dxfId="115" priority="78">
      <formula>M26&lt;&gt;""</formula>
    </cfRule>
  </conditionalFormatting>
  <conditionalFormatting sqref="N25">
    <cfRule type="expression" dxfId="114" priority="77">
      <formula>M25="N/A"</formula>
    </cfRule>
    <cfRule type="expression" dxfId="113" priority="91">
      <formula>N25&lt;&gt;""</formula>
    </cfRule>
  </conditionalFormatting>
  <conditionalFormatting sqref="N26:N34">
    <cfRule type="expression" dxfId="112" priority="74">
      <formula>$E26&lt;&gt;""</formula>
    </cfRule>
  </conditionalFormatting>
  <conditionalFormatting sqref="N26:N34">
    <cfRule type="expression" dxfId="111" priority="72">
      <formula>M26="N/A"</formula>
    </cfRule>
    <cfRule type="expression" dxfId="110" priority="73">
      <formula>N26&lt;&gt;""</formula>
    </cfRule>
  </conditionalFormatting>
  <conditionalFormatting sqref="O26:O34">
    <cfRule type="expression" dxfId="109" priority="71">
      <formula>$E26&lt;&gt;""</formula>
    </cfRule>
  </conditionalFormatting>
  <conditionalFormatting sqref="O26:O34">
    <cfRule type="expression" dxfId="108" priority="68">
      <formula>$M26="N/A"</formula>
    </cfRule>
    <cfRule type="expression" dxfId="107" priority="69">
      <formula>M26="Managed"</formula>
    </cfRule>
    <cfRule type="expression" dxfId="106" priority="70">
      <formula>O26&lt;&gt;""</formula>
    </cfRule>
  </conditionalFormatting>
  <conditionalFormatting sqref="E25:G25">
    <cfRule type="expression" dxfId="105" priority="66">
      <formula>$E$25&lt;&gt;""</formula>
    </cfRule>
    <cfRule type="expression" dxfId="104" priority="67">
      <formula>$F$5&lt;&gt;""</formula>
    </cfRule>
  </conditionalFormatting>
  <conditionalFormatting sqref="P25:P34">
    <cfRule type="expression" dxfId="103" priority="64">
      <formula>P25&lt;&gt;""</formula>
    </cfRule>
    <cfRule type="expression" dxfId="102" priority="65">
      <formula>$E$25&lt;&gt;""</formula>
    </cfRule>
  </conditionalFormatting>
  <conditionalFormatting sqref="S25:V34 X25:AA34">
    <cfRule type="expression" dxfId="101" priority="55">
      <formula>S25&lt;&gt;""</formula>
    </cfRule>
  </conditionalFormatting>
  <conditionalFormatting sqref="Q25:R34">
    <cfRule type="expression" dxfId="100" priority="60">
      <formula>Q25&lt;&gt;""</formula>
    </cfRule>
    <cfRule type="expression" dxfId="99" priority="61">
      <formula>$E$25&lt;&gt;""</formula>
    </cfRule>
  </conditionalFormatting>
  <conditionalFormatting sqref="P25:V34 X25:AA34">
    <cfRule type="expression" dxfId="98" priority="53">
      <formula>$M$5="Indirect materials"</formula>
    </cfRule>
  </conditionalFormatting>
  <conditionalFormatting sqref="S25:V34">
    <cfRule type="expression" dxfId="97" priority="63">
      <formula>$E$25&lt;&gt;""</formula>
    </cfRule>
  </conditionalFormatting>
  <conditionalFormatting sqref="Y25:Y34">
    <cfRule type="expression" dxfId="96" priority="62">
      <formula>$E$25&lt;&gt;""</formula>
    </cfRule>
  </conditionalFormatting>
  <conditionalFormatting sqref="AA25:AA34">
    <cfRule type="expression" dxfId="95" priority="59">
      <formula>$E$25&lt;&gt;""</formula>
    </cfRule>
  </conditionalFormatting>
  <conditionalFormatting sqref="X25:X34">
    <cfRule type="expression" dxfId="94" priority="56">
      <formula>$Y$25="知見無し"</formula>
    </cfRule>
    <cfRule type="expression" dxfId="93" priority="58">
      <formula>$Y$25&lt;&gt;""</formula>
    </cfRule>
  </conditionalFormatting>
  <conditionalFormatting sqref="Z25:Z34">
    <cfRule type="expression" dxfId="92" priority="54">
      <formula>$AA$25="知見無し"</formula>
    </cfRule>
    <cfRule type="expression" dxfId="91" priority="57">
      <formula>$AA$25&lt;&gt;""</formula>
    </cfRule>
  </conditionalFormatting>
  <conditionalFormatting sqref="P35">
    <cfRule type="expression" dxfId="90" priority="27">
      <formula>$P$35&lt;&gt;""</formula>
    </cfRule>
    <cfRule type="expression" dxfId="89" priority="33">
      <formula>$P$25="○少量新規 等"</formula>
    </cfRule>
    <cfRule type="expression" dxfId="88" priority="50">
      <formula>$P$25="○"</formula>
    </cfRule>
    <cfRule type="expression" dxfId="87" priority="51">
      <formula>$P$25="No data"</formula>
    </cfRule>
    <cfRule type="expression" dxfId="86" priority="52">
      <formula>$P$25="×"</formula>
    </cfRule>
  </conditionalFormatting>
  <conditionalFormatting sqref="Q35">
    <cfRule type="expression" dxfId="85" priority="28">
      <formula>$Q$35&lt;&gt;""</formula>
    </cfRule>
    <cfRule type="expression" dxfId="84" priority="31">
      <formula>$Q$25="×_Unlisted"</formula>
    </cfRule>
    <cfRule type="expression" dxfId="83" priority="32">
      <formula>$Q$25="No data"</formula>
    </cfRule>
    <cfRule type="expression" dxfId="82" priority="49">
      <formula>$Q$25="×_Inactive"</formula>
    </cfRule>
  </conditionalFormatting>
  <conditionalFormatting sqref="R35">
    <cfRule type="expression" dxfId="81" priority="26">
      <formula>$R$35&lt;&gt;""</formula>
    </cfRule>
    <cfRule type="expression" dxfId="80" priority="29">
      <formula>$R$25="×"</formula>
    </cfRule>
    <cfRule type="expression" dxfId="79" priority="42">
      <formula>$R$25="No data"</formula>
    </cfRule>
    <cfRule type="expression" dxfId="78" priority="43">
      <formula>$R$25="△_NDSL"</formula>
    </cfRule>
    <cfRule type="expression" dxfId="77" priority="48">
      <formula>$R$25="○_DSL"</formula>
    </cfRule>
  </conditionalFormatting>
  <conditionalFormatting sqref="S35">
    <cfRule type="expression" dxfId="76" priority="25">
      <formula>$S$35&lt;&gt;""</formula>
    </cfRule>
    <cfRule type="expression" dxfId="75" priority="40">
      <formula>$S$25="×"</formula>
    </cfRule>
    <cfRule type="expression" dxfId="74" priority="41">
      <formula>$S$25="No data"</formula>
    </cfRule>
    <cfRule type="expression" dxfId="73" priority="47">
      <formula>$S$25="○"</formula>
    </cfRule>
  </conditionalFormatting>
  <conditionalFormatting sqref="T35">
    <cfRule type="expression" dxfId="72" priority="24">
      <formula>$T$35&lt;&gt;""</formula>
    </cfRule>
    <cfRule type="expression" dxfId="71" priority="38">
      <formula>$T$25="×"</formula>
    </cfRule>
    <cfRule type="expression" dxfId="70" priority="39">
      <formula>$T$25="No data"</formula>
    </cfRule>
    <cfRule type="expression" dxfId="69" priority="46">
      <formula>$T$25="○"</formula>
    </cfRule>
  </conditionalFormatting>
  <conditionalFormatting sqref="U35">
    <cfRule type="expression" dxfId="68" priority="23">
      <formula>$U$35&lt;&gt;""</formula>
    </cfRule>
    <cfRule type="expression" dxfId="67" priority="36">
      <formula>$U$25="×"</formula>
    </cfRule>
    <cfRule type="expression" dxfId="66" priority="37">
      <formula>$U$25="No data"</formula>
    </cfRule>
    <cfRule type="expression" dxfId="65" priority="45">
      <formula>$U$25="○"</formula>
    </cfRule>
  </conditionalFormatting>
  <conditionalFormatting sqref="V35">
    <cfRule type="expression" dxfId="64" priority="22">
      <formula>$V$35&lt;&gt;""</formula>
    </cfRule>
    <cfRule type="expression" dxfId="63" priority="34">
      <formula>$V$25="×"</formula>
    </cfRule>
    <cfRule type="expression" dxfId="62" priority="35">
      <formula>$V$25="No data"</formula>
    </cfRule>
    <cfRule type="expression" dxfId="61" priority="44">
      <formula>$V$25="○"</formula>
    </cfRule>
  </conditionalFormatting>
  <conditionalFormatting sqref="Q35">
    <cfRule type="expression" dxfId="60" priority="30">
      <formula>$Q$25="○_Active"</formula>
    </cfRule>
  </conditionalFormatting>
  <conditionalFormatting sqref="P35:V35">
    <cfRule type="expression" dxfId="59" priority="21">
      <formula>$M$5="Indirect materials"</formula>
    </cfRule>
  </conditionalFormatting>
  <conditionalFormatting sqref="H39:J39">
    <cfRule type="expression" dxfId="58" priority="1">
      <formula>$M$5="Indirect materials"</formula>
    </cfRule>
    <cfRule type="expression" dxfId="57" priority="19">
      <formula>$H$39&lt;&gt;""</formula>
    </cfRule>
    <cfRule type="expression" dxfId="56" priority="20">
      <formula>$F$5&lt;&gt;""</formula>
    </cfRule>
  </conditionalFormatting>
  <conditionalFormatting sqref="U42:V48 X42:AB48">
    <cfRule type="expression" dxfId="55" priority="13">
      <formula>$F$5&lt;&gt;""</formula>
    </cfRule>
  </conditionalFormatting>
  <conditionalFormatting sqref="U42">
    <cfRule type="expression" dxfId="54" priority="12">
      <formula>$U42&lt;&gt;""</formula>
    </cfRule>
  </conditionalFormatting>
  <conditionalFormatting sqref="U43:U48">
    <cfRule type="expression" dxfId="53" priority="11">
      <formula>$U43&lt;&gt;""</formula>
    </cfRule>
  </conditionalFormatting>
  <conditionalFormatting sqref="W25:W34">
    <cfRule type="expression" dxfId="52" priority="9">
      <formula>W25&lt;&gt;""</formula>
    </cfRule>
  </conditionalFormatting>
  <conditionalFormatting sqref="W44:W50">
    <cfRule type="expression" dxfId="51" priority="8">
      <formula>$F$5&lt;&gt;""</formula>
    </cfRule>
  </conditionalFormatting>
  <conditionalFormatting sqref="W25:W35">
    <cfRule type="expression" dxfId="50" priority="2">
      <formula>$M$5="Indirect materials"</formula>
    </cfRule>
  </conditionalFormatting>
  <conditionalFormatting sqref="W25">
    <cfRule type="expression" dxfId="49" priority="10">
      <formula>$E$25&lt;&gt;""</formula>
    </cfRule>
  </conditionalFormatting>
  <conditionalFormatting sqref="W35">
    <cfRule type="expression" dxfId="48" priority="3">
      <formula>$W$25="○"</formula>
    </cfRule>
    <cfRule type="expression" dxfId="47" priority="5">
      <formula>$W$25="no data"</formula>
    </cfRule>
    <cfRule type="expression" dxfId="46" priority="6">
      <formula>$W$25="×"</formula>
    </cfRule>
    <cfRule type="expression" dxfId="45" priority="7">
      <formula>$W$25&lt;&gt;""</formula>
    </cfRule>
  </conditionalFormatting>
  <dataValidations count="14">
    <dataValidation type="list" allowBlank="1" showInputMessage="1" showErrorMessage="1" sqref="M25:M34" xr:uid="{00000000-0002-0000-0500-000001000000}">
      <formula1>$E$56:$E$60</formula1>
    </dataValidation>
    <dataValidation type="list" allowBlank="1" showInputMessage="1" showErrorMessage="1" sqref="V25:V34" xr:uid="{00000000-0002-0000-0500-000002000000}">
      <formula1>$Y$60:$Y$62</formula1>
    </dataValidation>
    <dataValidation type="list" allowBlank="1" showInputMessage="1" showErrorMessage="1" sqref="U25:U34" xr:uid="{00000000-0002-0000-0500-000003000000}">
      <formula1>$X$60:$X$62</formula1>
    </dataValidation>
    <dataValidation type="list" allowBlank="1" showInputMessage="1" showErrorMessage="1" sqref="T25:T34" xr:uid="{00000000-0002-0000-0500-000004000000}">
      <formula1>$V$60:$V$62</formula1>
    </dataValidation>
    <dataValidation type="list" allowBlank="1" showInputMessage="1" showErrorMessage="1" sqref="N25:N34" xr:uid="{00000000-0002-0000-0500-000005000000}">
      <formula1>INDIRECT(M25)</formula1>
    </dataValidation>
    <dataValidation type="list" allowBlank="1" showInputMessage="1" showErrorMessage="1" sqref="M5:N5" xr:uid="{00000000-0002-0000-0500-000006000000}">
      <formula1>$S$56:$S$57</formula1>
    </dataValidation>
    <dataValidation type="list" allowBlank="1" showInputMessage="1" showErrorMessage="1" sqref="J25:J34" xr:uid="{00000000-0002-0000-0500-000007000000}">
      <formula1>$H$56:$H$59</formula1>
    </dataValidation>
    <dataValidation type="list" allowBlank="1" showInputMessage="1" showErrorMessage="1" sqref="AA25:AA34 Y25:Y34" xr:uid="{00000000-0002-0000-0500-000008000000}">
      <formula1>$AB$54:$AB$56</formula1>
    </dataValidation>
    <dataValidation type="list" allowBlank="1" showInputMessage="1" showErrorMessage="1" sqref="P25:P34" xr:uid="{00000000-0002-0000-0500-000009000000}">
      <formula1>$K$60:$K$63</formula1>
    </dataValidation>
    <dataValidation type="list" allowBlank="1" showInputMessage="1" showErrorMessage="1" sqref="Q25:Q34" xr:uid="{00000000-0002-0000-0500-00000A000000}">
      <formula1>$L$60:$L$63</formula1>
    </dataValidation>
    <dataValidation type="list" allowBlank="1" showInputMessage="1" showErrorMessage="1" sqref="S25:S34" xr:uid="{00000000-0002-0000-0500-00000B000000}">
      <formula1>$U$60:$U$62</formula1>
    </dataValidation>
    <dataValidation type="list" allowBlank="1" showInputMessage="1" showErrorMessage="1" sqref="R25:R34" xr:uid="{00000000-0002-0000-0500-00000C000000}">
      <formula1>$S$60:$S$63</formula1>
    </dataValidation>
    <dataValidation type="list" allowBlank="1" showInputMessage="1" showErrorMessage="1" sqref="W25:W34" xr:uid="{93856826-482B-4866-98DC-3710A055DD0A}">
      <formula1>$Z$60:$Z$62</formula1>
    </dataValidation>
    <dataValidation type="list" allowBlank="1" showInputMessage="1" showErrorMessage="1" sqref="H39:J39" xr:uid="{5C82D2FB-7FC5-4414-94C8-5ED63B4308C7}">
      <formula1>$K$55:$K$58</formula1>
    </dataValidation>
  </dataValidations>
  <hyperlinks>
    <hyperlink ref="H46" r:id="rId1" xr:uid="{00000000-0004-0000-0500-000000000000}"/>
    <hyperlink ref="H45" r:id="rId2" xr:uid="{00000000-0004-0000-0500-000001000000}"/>
    <hyperlink ref="H43" r:id="rId3" xr:uid="{00000000-0004-0000-0500-000002000000}"/>
    <hyperlink ref="H42" r:id="rId4" xr:uid="{00000000-0004-0000-0500-000003000000}"/>
    <hyperlink ref="H44" r:id="rId5" xr:uid="{00000000-0004-0000-0500-000004000000}"/>
    <hyperlink ref="H47" r:id="rId6" xr:uid="{00000000-0004-0000-0500-000005000000}"/>
    <hyperlink ref="H48" r:id="rId7" xr:uid="{AAAEE844-AEFF-4612-A53C-0DE50038A175}"/>
  </hyperlinks>
  <pageMargins left="0.19685039370078741" right="0.19685039370078741" top="0.39370078740157483" bottom="0.19685039370078741" header="0.51181102362204722" footer="0.51181102362204722"/>
  <pageSetup paperSize="9" scale="45" orientation="landscape" r:id="rId8"/>
  <headerFooter alignWithMargins="0"/>
  <legacy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1:F127"/>
  <sheetViews>
    <sheetView view="pageBreakPreview" zoomScaleNormal="100" zoomScaleSheetLayoutView="100" workbookViewId="0">
      <selection activeCell="E66" sqref="E66"/>
    </sheetView>
  </sheetViews>
  <sheetFormatPr defaultColWidth="9" defaultRowHeight="12.75"/>
  <cols>
    <col min="1" max="1" width="2.625" style="134" customWidth="1"/>
    <col min="2" max="2" width="1.25" style="133" customWidth="1"/>
    <col min="3" max="3" width="22.875" style="133" customWidth="1"/>
    <col min="4" max="4" width="19.5" style="135" customWidth="1"/>
    <col min="5" max="5" width="89" style="133" customWidth="1"/>
    <col min="6" max="6" width="2.5" style="134" customWidth="1"/>
    <col min="7" max="16384" width="9" style="133"/>
  </cols>
  <sheetData>
    <row r="1" spans="2:5" s="134" customFormat="1" ht="23.25" customHeight="1">
      <c r="B1" s="154" t="s">
        <v>398</v>
      </c>
      <c r="D1" s="136"/>
    </row>
    <row r="2" spans="2:5" s="134" customFormat="1" ht="9.75" customHeight="1">
      <c r="B2" s="153"/>
      <c r="D2" s="136"/>
    </row>
    <row r="3" spans="2:5" s="134" customFormat="1" ht="15">
      <c r="B3" s="152" t="s">
        <v>397</v>
      </c>
      <c r="C3" s="150"/>
      <c r="D3" s="136"/>
    </row>
    <row r="4" spans="2:5" s="134" customFormat="1" ht="15">
      <c r="B4" s="151" t="s">
        <v>396</v>
      </c>
      <c r="C4" s="150"/>
      <c r="D4" s="136"/>
    </row>
    <row r="5" spans="2:5" s="134" customFormat="1" ht="9.75" customHeight="1" thickBot="1">
      <c r="D5" s="136"/>
    </row>
    <row r="6" spans="2:5" ht="19.5" customHeight="1" thickBot="1">
      <c r="B6" s="845" t="s">
        <v>334</v>
      </c>
      <c r="C6" s="846"/>
      <c r="D6" s="140" t="s">
        <v>333</v>
      </c>
      <c r="E6" s="139" t="s">
        <v>353</v>
      </c>
    </row>
    <row r="7" spans="2:5" ht="21.6" customHeight="1">
      <c r="B7" s="840" t="s">
        <v>61</v>
      </c>
      <c r="C7" s="841"/>
      <c r="D7" s="149" t="s">
        <v>395</v>
      </c>
      <c r="E7" s="148" t="s">
        <v>394</v>
      </c>
    </row>
    <row r="8" spans="2:5" ht="21.6" customHeight="1">
      <c r="B8" s="617" t="s">
        <v>359</v>
      </c>
      <c r="C8" s="618"/>
      <c r="D8" s="143" t="s">
        <v>393</v>
      </c>
      <c r="E8" s="147" t="s">
        <v>392</v>
      </c>
    </row>
    <row r="9" spans="2:5" ht="17.25" customHeight="1">
      <c r="B9" s="144"/>
      <c r="C9" s="146" t="s">
        <v>391</v>
      </c>
      <c r="D9" s="146" t="s">
        <v>390</v>
      </c>
      <c r="E9" s="145" t="s">
        <v>389</v>
      </c>
    </row>
    <row r="10" spans="2:5" ht="21.6" customHeight="1">
      <c r="B10" s="840" t="s">
        <v>61</v>
      </c>
      <c r="C10" s="841"/>
      <c r="D10" s="442" t="s">
        <v>388</v>
      </c>
      <c r="E10" s="141" t="s">
        <v>387</v>
      </c>
    </row>
    <row r="11" spans="2:5" ht="21.6" customHeight="1">
      <c r="B11" s="840" t="s">
        <v>61</v>
      </c>
      <c r="C11" s="841"/>
      <c r="D11" s="442" t="s">
        <v>386</v>
      </c>
      <c r="E11" s="141" t="s">
        <v>385</v>
      </c>
    </row>
    <row r="12" spans="2:5" ht="36" customHeight="1">
      <c r="B12" s="840" t="s">
        <v>61</v>
      </c>
      <c r="C12" s="841"/>
      <c r="D12" s="442" t="s">
        <v>384</v>
      </c>
      <c r="E12" s="141" t="s">
        <v>383</v>
      </c>
    </row>
    <row r="13" spans="2:5" ht="21.6" customHeight="1">
      <c r="B13" s="840" t="s">
        <v>61</v>
      </c>
      <c r="C13" s="841"/>
      <c r="D13" s="442" t="s">
        <v>382</v>
      </c>
      <c r="E13" s="141" t="s">
        <v>381</v>
      </c>
    </row>
    <row r="14" spans="2:5" ht="21.6" customHeight="1">
      <c r="B14" s="840" t="s">
        <v>61</v>
      </c>
      <c r="C14" s="841"/>
      <c r="D14" s="442" t="s">
        <v>380</v>
      </c>
      <c r="E14" s="141" t="s">
        <v>379</v>
      </c>
    </row>
    <row r="15" spans="2:5" ht="21.6" customHeight="1">
      <c r="B15" s="840" t="s">
        <v>61</v>
      </c>
      <c r="C15" s="841"/>
      <c r="D15" s="442" t="s">
        <v>378</v>
      </c>
      <c r="E15" s="141" t="s">
        <v>65</v>
      </c>
    </row>
    <row r="16" spans="2:5" ht="21.6" customHeight="1">
      <c r="B16" s="840" t="s">
        <v>61</v>
      </c>
      <c r="C16" s="841"/>
      <c r="D16" s="442" t="s">
        <v>377</v>
      </c>
      <c r="E16" s="141" t="s">
        <v>376</v>
      </c>
    </row>
    <row r="17" spans="2:5" ht="21.6" customHeight="1">
      <c r="B17" s="840" t="s">
        <v>61</v>
      </c>
      <c r="C17" s="841"/>
      <c r="D17" s="442" t="s">
        <v>375</v>
      </c>
      <c r="E17" s="141" t="s">
        <v>374</v>
      </c>
    </row>
    <row r="18" spans="2:5" ht="21.6" customHeight="1">
      <c r="B18" s="840" t="s">
        <v>61</v>
      </c>
      <c r="C18" s="841"/>
      <c r="D18" s="442" t="s">
        <v>25</v>
      </c>
      <c r="E18" s="141" t="s">
        <v>373</v>
      </c>
    </row>
    <row r="19" spans="2:5" ht="21.6" customHeight="1">
      <c r="B19" s="840" t="s">
        <v>61</v>
      </c>
      <c r="C19" s="841"/>
      <c r="D19" s="442" t="s">
        <v>1073</v>
      </c>
      <c r="E19" s="141" t="s">
        <v>998</v>
      </c>
    </row>
    <row r="20" spans="2:5" ht="21.6" customHeight="1">
      <c r="B20" s="840" t="s">
        <v>61</v>
      </c>
      <c r="C20" s="841"/>
      <c r="D20" s="442" t="s">
        <v>33</v>
      </c>
      <c r="E20" s="141" t="s">
        <v>372</v>
      </c>
    </row>
    <row r="21" spans="2:5" ht="21.6" customHeight="1">
      <c r="B21" s="840" t="s">
        <v>61</v>
      </c>
      <c r="C21" s="841"/>
      <c r="D21" s="442" t="s">
        <v>34</v>
      </c>
      <c r="E21" s="141" t="s">
        <v>371</v>
      </c>
    </row>
    <row r="22" spans="2:5" ht="21.6" customHeight="1">
      <c r="B22" s="840" t="s">
        <v>61</v>
      </c>
      <c r="C22" s="841"/>
      <c r="D22" s="442" t="s">
        <v>35</v>
      </c>
      <c r="E22" s="142" t="s">
        <v>370</v>
      </c>
    </row>
    <row r="23" spans="2:5" ht="21.6" customHeight="1">
      <c r="B23" s="840" t="s">
        <v>61</v>
      </c>
      <c r="C23" s="841"/>
      <c r="D23" s="442" t="s">
        <v>36</v>
      </c>
      <c r="E23" s="142" t="s">
        <v>369</v>
      </c>
    </row>
    <row r="24" spans="2:5" ht="21.6" customHeight="1">
      <c r="B24" s="840" t="s">
        <v>61</v>
      </c>
      <c r="C24" s="841"/>
      <c r="D24" s="442" t="s">
        <v>37</v>
      </c>
      <c r="E24" s="141" t="s">
        <v>1264</v>
      </c>
    </row>
    <row r="25" spans="2:5" ht="21.6" customHeight="1">
      <c r="B25" s="840" t="s">
        <v>61</v>
      </c>
      <c r="C25" s="841"/>
      <c r="D25" s="442" t="s">
        <v>38</v>
      </c>
      <c r="E25" s="142" t="s">
        <v>999</v>
      </c>
    </row>
    <row r="26" spans="2:5" ht="21.6" customHeight="1">
      <c r="B26" s="840" t="s">
        <v>61</v>
      </c>
      <c r="C26" s="841"/>
      <c r="D26" s="442" t="s">
        <v>1074</v>
      </c>
      <c r="E26" s="141" t="s">
        <v>1265</v>
      </c>
    </row>
    <row r="27" spans="2:5" ht="21.6" customHeight="1">
      <c r="B27" s="840" t="s">
        <v>61</v>
      </c>
      <c r="C27" s="841"/>
      <c r="D27" s="442" t="s">
        <v>1075</v>
      </c>
      <c r="E27" s="141" t="s">
        <v>368</v>
      </c>
    </row>
    <row r="28" spans="2:5" ht="21.6" customHeight="1">
      <c r="B28" s="582" t="s">
        <v>359</v>
      </c>
      <c r="C28" s="583"/>
      <c r="D28" s="442" t="s">
        <v>1076</v>
      </c>
      <c r="E28" s="147" t="s">
        <v>367</v>
      </c>
    </row>
    <row r="29" spans="2:5" ht="21.6" customHeight="1">
      <c r="B29" s="840" t="s">
        <v>61</v>
      </c>
      <c r="C29" s="841"/>
      <c r="D29" s="442" t="s">
        <v>39</v>
      </c>
      <c r="E29" s="155" t="s">
        <v>366</v>
      </c>
    </row>
    <row r="30" spans="2:5" ht="32.25" customHeight="1">
      <c r="B30" s="840" t="s">
        <v>61</v>
      </c>
      <c r="C30" s="841"/>
      <c r="D30" s="442" t="s">
        <v>1077</v>
      </c>
      <c r="E30" s="142" t="s">
        <v>364</v>
      </c>
    </row>
    <row r="31" spans="2:5" ht="21.6" customHeight="1">
      <c r="B31" s="617" t="s">
        <v>359</v>
      </c>
      <c r="C31" s="618"/>
      <c r="D31" s="442" t="s">
        <v>1078</v>
      </c>
      <c r="E31" s="147" t="s">
        <v>363</v>
      </c>
    </row>
    <row r="32" spans="2:5" ht="17.25" customHeight="1">
      <c r="B32" s="144"/>
      <c r="C32" s="146" t="s">
        <v>352</v>
      </c>
      <c r="D32" s="146" t="s">
        <v>362</v>
      </c>
      <c r="E32" s="145" t="s">
        <v>400</v>
      </c>
    </row>
    <row r="33" spans="2:5" ht="21.6" customHeight="1">
      <c r="B33" s="590" t="s">
        <v>359</v>
      </c>
      <c r="C33" s="590"/>
      <c r="D33" s="143" t="s">
        <v>365</v>
      </c>
      <c r="E33" s="141" t="s">
        <v>361</v>
      </c>
    </row>
    <row r="34" spans="2:5" ht="21.6" customHeight="1">
      <c r="B34" s="590" t="s">
        <v>359</v>
      </c>
      <c r="C34" s="590"/>
      <c r="D34" s="143" t="s">
        <v>1080</v>
      </c>
      <c r="E34" s="141" t="s">
        <v>360</v>
      </c>
    </row>
    <row r="35" spans="2:5" ht="21.6" customHeight="1">
      <c r="B35" s="590" t="s">
        <v>359</v>
      </c>
      <c r="C35" s="590"/>
      <c r="D35" s="143" t="s">
        <v>1081</v>
      </c>
      <c r="E35" s="444" t="s">
        <v>1335</v>
      </c>
    </row>
    <row r="36" spans="2:5" ht="21.6" customHeight="1">
      <c r="B36" s="840" t="s">
        <v>61</v>
      </c>
      <c r="C36" s="841"/>
      <c r="D36" s="143" t="s">
        <v>1082</v>
      </c>
      <c r="E36" s="141" t="s">
        <v>358</v>
      </c>
    </row>
    <row r="37" spans="2:5" ht="21.6" customHeight="1">
      <c r="B37" s="840" t="s">
        <v>61</v>
      </c>
      <c r="C37" s="841"/>
      <c r="D37" s="143" t="s">
        <v>40</v>
      </c>
      <c r="E37" s="141" t="s">
        <v>357</v>
      </c>
    </row>
    <row r="38" spans="2:5" ht="30.75" customHeight="1">
      <c r="B38" s="840" t="s">
        <v>61</v>
      </c>
      <c r="C38" s="841"/>
      <c r="D38" s="143" t="s">
        <v>1083</v>
      </c>
      <c r="E38" s="137" t="s">
        <v>1267</v>
      </c>
    </row>
    <row r="39" spans="2:5" ht="48.75" customHeight="1">
      <c r="B39" s="840" t="s">
        <v>61</v>
      </c>
      <c r="C39" s="841"/>
      <c r="D39" s="143" t="s">
        <v>1084</v>
      </c>
      <c r="E39" s="141" t="s">
        <v>1053</v>
      </c>
    </row>
    <row r="40" spans="2:5" ht="21.6" customHeight="1">
      <c r="B40" s="840" t="s">
        <v>61</v>
      </c>
      <c r="C40" s="841"/>
      <c r="D40" s="143" t="s">
        <v>1085</v>
      </c>
      <c r="E40" s="141" t="s">
        <v>356</v>
      </c>
    </row>
    <row r="41" spans="2:5" ht="21.6" customHeight="1">
      <c r="B41" s="840" t="s">
        <v>61</v>
      </c>
      <c r="C41" s="841"/>
      <c r="D41" s="143" t="s">
        <v>1266</v>
      </c>
      <c r="E41" s="141" t="s">
        <v>355</v>
      </c>
    </row>
    <row r="42" spans="2:5" ht="21.6" customHeight="1">
      <c r="B42" s="840" t="s">
        <v>61</v>
      </c>
      <c r="C42" s="841"/>
      <c r="D42" s="143" t="s">
        <v>41</v>
      </c>
      <c r="E42" s="141" t="s">
        <v>1003</v>
      </c>
    </row>
    <row r="43" spans="2:5" ht="21.6" customHeight="1">
      <c r="B43" s="840" t="s">
        <v>61</v>
      </c>
      <c r="C43" s="841"/>
      <c r="D43" s="143" t="s">
        <v>1086</v>
      </c>
      <c r="E43" s="141" t="s">
        <v>1004</v>
      </c>
    </row>
    <row r="44" spans="2:5" ht="21.6" customHeight="1">
      <c r="B44" s="840" t="s">
        <v>61</v>
      </c>
      <c r="C44" s="841"/>
      <c r="D44" s="143" t="s">
        <v>193</v>
      </c>
      <c r="E44" s="141" t="s">
        <v>1005</v>
      </c>
    </row>
    <row r="45" spans="2:5" ht="21.6" customHeight="1">
      <c r="B45" s="840" t="s">
        <v>61</v>
      </c>
      <c r="C45" s="841"/>
      <c r="D45" s="143" t="s">
        <v>1000</v>
      </c>
      <c r="E45" s="141" t="s">
        <v>1006</v>
      </c>
    </row>
    <row r="46" spans="2:5" ht="21.6" customHeight="1">
      <c r="B46" s="840" t="s">
        <v>61</v>
      </c>
      <c r="C46" s="841"/>
      <c r="D46" s="143" t="s">
        <v>544</v>
      </c>
      <c r="E46" s="141" t="s">
        <v>1007</v>
      </c>
    </row>
    <row r="47" spans="2:5" ht="21.6" customHeight="1">
      <c r="B47" s="840" t="s">
        <v>61</v>
      </c>
      <c r="C47" s="841"/>
      <c r="D47" s="143" t="s">
        <v>545</v>
      </c>
      <c r="E47" s="141" t="s">
        <v>1054</v>
      </c>
    </row>
    <row r="48" spans="2:5" ht="21.6" customHeight="1">
      <c r="B48" s="840" t="s">
        <v>61</v>
      </c>
      <c r="C48" s="841"/>
      <c r="D48" s="143" t="s">
        <v>546</v>
      </c>
      <c r="E48" s="141" t="s">
        <v>1008</v>
      </c>
    </row>
    <row r="49" spans="2:5" ht="21.6" customHeight="1">
      <c r="B49" s="840" t="s">
        <v>61</v>
      </c>
      <c r="C49" s="841"/>
      <c r="D49" s="143" t="s">
        <v>547</v>
      </c>
      <c r="E49" s="141" t="s">
        <v>1009</v>
      </c>
    </row>
    <row r="50" spans="2:5" ht="21.6" customHeight="1">
      <c r="B50" s="840" t="s">
        <v>61</v>
      </c>
      <c r="C50" s="841"/>
      <c r="D50" s="143" t="s">
        <v>548</v>
      </c>
      <c r="E50" s="141" t="s">
        <v>1010</v>
      </c>
    </row>
    <row r="51" spans="2:5" ht="21.6" customHeight="1">
      <c r="B51" s="840" t="s">
        <v>61</v>
      </c>
      <c r="C51" s="841"/>
      <c r="D51" s="143" t="s">
        <v>549</v>
      </c>
      <c r="E51" s="141" t="s">
        <v>1011</v>
      </c>
    </row>
    <row r="52" spans="2:5" ht="21.6" customHeight="1">
      <c r="B52" s="840" t="s">
        <v>61</v>
      </c>
      <c r="C52" s="841"/>
      <c r="D52" s="143" t="s">
        <v>550</v>
      </c>
      <c r="E52" s="141" t="s">
        <v>555</v>
      </c>
    </row>
    <row r="53" spans="2:5" ht="21.6" customHeight="1">
      <c r="B53" s="840" t="s">
        <v>61</v>
      </c>
      <c r="C53" s="841"/>
      <c r="D53" s="143" t="s">
        <v>551</v>
      </c>
      <c r="E53" s="141" t="s">
        <v>1013</v>
      </c>
    </row>
    <row r="54" spans="2:5" ht="21.6" customHeight="1">
      <c r="B54" s="840" t="s">
        <v>61</v>
      </c>
      <c r="C54" s="841"/>
      <c r="D54" s="143" t="s">
        <v>552</v>
      </c>
      <c r="E54" s="141" t="s">
        <v>1014</v>
      </c>
    </row>
    <row r="55" spans="2:5" ht="21.6" customHeight="1">
      <c r="B55" s="840" t="s">
        <v>61</v>
      </c>
      <c r="C55" s="841"/>
      <c r="D55" s="143" t="s">
        <v>553</v>
      </c>
      <c r="E55" s="141" t="s">
        <v>1015</v>
      </c>
    </row>
    <row r="56" spans="2:5" ht="21.6" customHeight="1">
      <c r="B56" s="840" t="s">
        <v>61</v>
      </c>
      <c r="C56" s="841"/>
      <c r="D56" s="143" t="s">
        <v>554</v>
      </c>
      <c r="E56" s="142" t="s">
        <v>1268</v>
      </c>
    </row>
    <row r="57" spans="2:5" ht="21.6" customHeight="1">
      <c r="B57" s="840" t="s">
        <v>61</v>
      </c>
      <c r="C57" s="841"/>
      <c r="D57" s="143" t="s">
        <v>1001</v>
      </c>
      <c r="E57" s="142" t="s">
        <v>1270</v>
      </c>
    </row>
    <row r="58" spans="2:5" ht="21.6" customHeight="1">
      <c r="B58" s="840" t="s">
        <v>61</v>
      </c>
      <c r="C58" s="841"/>
      <c r="D58" s="143" t="s">
        <v>1002</v>
      </c>
      <c r="E58" s="142" t="s">
        <v>1271</v>
      </c>
    </row>
    <row r="59" spans="2:5" ht="21.6" customHeight="1">
      <c r="B59" s="840" t="s">
        <v>61</v>
      </c>
      <c r="C59" s="841"/>
      <c r="D59" s="143" t="s">
        <v>1101</v>
      </c>
      <c r="E59" s="142" t="s">
        <v>1272</v>
      </c>
    </row>
    <row r="60" spans="2:5" ht="21.6" customHeight="1">
      <c r="B60" s="840" t="s">
        <v>61</v>
      </c>
      <c r="C60" s="841"/>
      <c r="D60" s="143" t="s">
        <v>1269</v>
      </c>
      <c r="E60" s="142" t="s">
        <v>1273</v>
      </c>
    </row>
    <row r="61" spans="2:5" ht="21.6" customHeight="1">
      <c r="B61" s="840" t="s">
        <v>61</v>
      </c>
      <c r="C61" s="841"/>
      <c r="D61" s="445" t="s">
        <v>1376</v>
      </c>
      <c r="E61" s="142" t="s">
        <v>1108</v>
      </c>
    </row>
    <row r="62" spans="2:5" ht="21.6" customHeight="1">
      <c r="B62" s="847" t="s">
        <v>359</v>
      </c>
      <c r="C62" s="847"/>
      <c r="D62" s="463" t="s">
        <v>1352</v>
      </c>
      <c r="E62" s="298" t="s">
        <v>1126</v>
      </c>
    </row>
    <row r="63" spans="2:5" ht="21.6" customHeight="1">
      <c r="B63" s="843" t="s">
        <v>354</v>
      </c>
      <c r="C63" s="843"/>
      <c r="D63" s="143" t="s">
        <v>42</v>
      </c>
      <c r="E63" s="298" t="s">
        <v>566</v>
      </c>
    </row>
    <row r="64" spans="2:5" ht="21.6" customHeight="1">
      <c r="B64" s="843" t="s">
        <v>354</v>
      </c>
      <c r="C64" s="843"/>
      <c r="D64" s="143" t="s">
        <v>1116</v>
      </c>
      <c r="E64" s="142" t="s">
        <v>1123</v>
      </c>
    </row>
    <row r="65" spans="2:5" ht="21.6" customHeight="1">
      <c r="B65" s="843" t="s">
        <v>354</v>
      </c>
      <c r="C65" s="843"/>
      <c r="D65" s="143" t="s">
        <v>1117</v>
      </c>
      <c r="E65" s="142" t="s">
        <v>1336</v>
      </c>
    </row>
    <row r="66" spans="2:5" ht="21.6" customHeight="1" thickBot="1">
      <c r="B66" s="843" t="s">
        <v>354</v>
      </c>
      <c r="C66" s="843"/>
      <c r="D66" s="143" t="s">
        <v>1118</v>
      </c>
      <c r="E66" s="142" t="s">
        <v>1125</v>
      </c>
    </row>
    <row r="67" spans="2:5" ht="19.5" customHeight="1" thickBot="1">
      <c r="B67" s="845" t="s">
        <v>334</v>
      </c>
      <c r="C67" s="846"/>
      <c r="D67" s="140" t="s">
        <v>333</v>
      </c>
      <c r="E67" s="139" t="s">
        <v>353</v>
      </c>
    </row>
    <row r="68" spans="2:5" ht="21.75" customHeight="1">
      <c r="B68" s="842" t="s">
        <v>335</v>
      </c>
      <c r="C68" s="842"/>
      <c r="D68" s="143" t="s">
        <v>351</v>
      </c>
      <c r="E68" s="142" t="s">
        <v>349</v>
      </c>
    </row>
    <row r="69" spans="2:5" ht="21.75" customHeight="1">
      <c r="B69" s="842" t="s">
        <v>335</v>
      </c>
      <c r="C69" s="842"/>
      <c r="D69" s="442" t="s">
        <v>350</v>
      </c>
      <c r="E69" s="141" t="s">
        <v>348</v>
      </c>
    </row>
    <row r="70" spans="2:5" ht="21.75" customHeight="1">
      <c r="B70" s="842" t="s">
        <v>335</v>
      </c>
      <c r="C70" s="842"/>
      <c r="D70" s="143" t="s">
        <v>1279</v>
      </c>
      <c r="E70" s="141" t="s">
        <v>347</v>
      </c>
    </row>
    <row r="71" spans="2:5" ht="21.75" customHeight="1">
      <c r="B71" s="842" t="s">
        <v>335</v>
      </c>
      <c r="C71" s="842"/>
      <c r="D71" s="442" t="s">
        <v>1274</v>
      </c>
      <c r="E71" s="141" t="s">
        <v>345</v>
      </c>
    </row>
    <row r="72" spans="2:5" ht="21.75" customHeight="1">
      <c r="B72" s="842" t="s">
        <v>335</v>
      </c>
      <c r="C72" s="842"/>
      <c r="D72" s="143" t="s">
        <v>346</v>
      </c>
      <c r="E72" s="141" t="s">
        <v>343</v>
      </c>
    </row>
    <row r="73" spans="2:5" ht="21.75" customHeight="1">
      <c r="B73" s="842" t="s">
        <v>335</v>
      </c>
      <c r="C73" s="842"/>
      <c r="D73" s="442" t="s">
        <v>344</v>
      </c>
      <c r="E73" s="138" t="s">
        <v>341</v>
      </c>
    </row>
    <row r="74" spans="2:5" ht="21.75" customHeight="1">
      <c r="B74" s="842" t="s">
        <v>335</v>
      </c>
      <c r="C74" s="842"/>
      <c r="D74" s="143" t="s">
        <v>342</v>
      </c>
      <c r="E74" s="137" t="s">
        <v>339</v>
      </c>
    </row>
    <row r="75" spans="2:5" ht="21.75" customHeight="1">
      <c r="B75" s="840" t="s">
        <v>335</v>
      </c>
      <c r="C75" s="841"/>
      <c r="D75" s="442" t="s">
        <v>1275</v>
      </c>
      <c r="E75" s="137" t="s">
        <v>337</v>
      </c>
    </row>
    <row r="76" spans="2:5" ht="52.5" customHeight="1">
      <c r="B76" s="840" t="s">
        <v>335</v>
      </c>
      <c r="C76" s="841"/>
      <c r="D76" s="143" t="s">
        <v>340</v>
      </c>
      <c r="E76" s="137" t="s">
        <v>336</v>
      </c>
    </row>
    <row r="77" spans="2:5" ht="21.2" customHeight="1">
      <c r="B77" s="840" t="s">
        <v>335</v>
      </c>
      <c r="C77" s="841"/>
      <c r="D77" s="442" t="s">
        <v>1276</v>
      </c>
      <c r="E77" s="419" t="s">
        <v>1030</v>
      </c>
    </row>
    <row r="78" spans="2:5" ht="21.2" customHeight="1">
      <c r="B78" s="840" t="s">
        <v>335</v>
      </c>
      <c r="C78" s="841"/>
      <c r="D78" s="442" t="s">
        <v>338</v>
      </c>
      <c r="E78" s="419" t="s">
        <v>1280</v>
      </c>
    </row>
    <row r="79" spans="2:5" ht="21.2" customHeight="1">
      <c r="B79" s="840" t="s">
        <v>335</v>
      </c>
      <c r="C79" s="841"/>
      <c r="D79" s="442" t="s">
        <v>1277</v>
      </c>
      <c r="E79" s="419" t="s">
        <v>1281</v>
      </c>
    </row>
    <row r="80" spans="2:5" ht="21.2" customHeight="1">
      <c r="B80" s="840" t="s">
        <v>335</v>
      </c>
      <c r="C80" s="841"/>
      <c r="D80" s="442" t="s">
        <v>1278</v>
      </c>
      <c r="E80" s="419" t="s">
        <v>1282</v>
      </c>
    </row>
    <row r="81" spans="2:5" ht="21.2" customHeight="1">
      <c r="B81" s="840" t="s">
        <v>335</v>
      </c>
      <c r="C81" s="841"/>
      <c r="D81" s="442" t="s">
        <v>401</v>
      </c>
      <c r="E81" s="419" t="s">
        <v>1283</v>
      </c>
    </row>
    <row r="82" spans="2:5" ht="21.2" customHeight="1">
      <c r="B82" s="840" t="s">
        <v>335</v>
      </c>
      <c r="C82" s="841"/>
      <c r="D82" s="442" t="s">
        <v>1016</v>
      </c>
      <c r="E82" s="419" t="s">
        <v>1284</v>
      </c>
    </row>
    <row r="83" spans="2:5" ht="21.2" customHeight="1">
      <c r="B83" s="840" t="s">
        <v>335</v>
      </c>
      <c r="C83" s="841"/>
      <c r="D83" s="442" t="s">
        <v>1017</v>
      </c>
      <c r="E83" s="419" t="s">
        <v>1285</v>
      </c>
    </row>
    <row r="84" spans="2:5" ht="21.2" customHeight="1">
      <c r="B84" s="840" t="s">
        <v>335</v>
      </c>
      <c r="C84" s="841"/>
      <c r="D84" s="442" t="s">
        <v>1018</v>
      </c>
      <c r="E84" s="419" t="s">
        <v>1286</v>
      </c>
    </row>
    <row r="85" spans="2:5" ht="21.2" customHeight="1">
      <c r="B85" s="840" t="s">
        <v>335</v>
      </c>
      <c r="C85" s="841"/>
      <c r="D85" s="442" t="s">
        <v>1019</v>
      </c>
      <c r="E85" s="419" t="s">
        <v>1287</v>
      </c>
    </row>
    <row r="86" spans="2:5" ht="21.2" customHeight="1">
      <c r="B86" s="840" t="s">
        <v>335</v>
      </c>
      <c r="C86" s="841"/>
      <c r="D86" s="442" t="s">
        <v>1020</v>
      </c>
      <c r="E86" s="419" t="s">
        <v>1288</v>
      </c>
    </row>
    <row r="87" spans="2:5" ht="21.2" customHeight="1">
      <c r="B87" s="840" t="s">
        <v>335</v>
      </c>
      <c r="C87" s="841"/>
      <c r="D87" s="442" t="s">
        <v>1021</v>
      </c>
      <c r="E87" s="419" t="s">
        <v>1289</v>
      </c>
    </row>
    <row r="88" spans="2:5" ht="21.2" customHeight="1">
      <c r="B88" s="840" t="s">
        <v>335</v>
      </c>
      <c r="C88" s="841"/>
      <c r="D88" s="442" t="s">
        <v>1022</v>
      </c>
      <c r="E88" s="419" t="s">
        <v>1290</v>
      </c>
    </row>
    <row r="89" spans="2:5" ht="21.2" customHeight="1">
      <c r="B89" s="840" t="s">
        <v>335</v>
      </c>
      <c r="C89" s="841"/>
      <c r="D89" s="442" t="s">
        <v>1023</v>
      </c>
      <c r="E89" s="419" t="s">
        <v>1291</v>
      </c>
    </row>
    <row r="90" spans="2:5" ht="21.2" customHeight="1">
      <c r="B90" s="840" t="s">
        <v>335</v>
      </c>
      <c r="C90" s="841"/>
      <c r="D90" s="442" t="s">
        <v>1024</v>
      </c>
      <c r="E90" s="419" t="s">
        <v>1292</v>
      </c>
    </row>
    <row r="91" spans="2:5" ht="21.2" customHeight="1">
      <c r="B91" s="840" t="s">
        <v>335</v>
      </c>
      <c r="C91" s="841"/>
      <c r="D91" s="442" t="s">
        <v>1025</v>
      </c>
      <c r="E91" s="419" t="s">
        <v>1293</v>
      </c>
    </row>
    <row r="92" spans="2:5" ht="21.2" customHeight="1">
      <c r="B92" s="840" t="s">
        <v>335</v>
      </c>
      <c r="C92" s="841"/>
      <c r="D92" s="442" t="s">
        <v>1026</v>
      </c>
      <c r="E92" s="419" t="s">
        <v>1294</v>
      </c>
    </row>
    <row r="93" spans="2:5" ht="21.2" customHeight="1">
      <c r="B93" s="840" t="s">
        <v>335</v>
      </c>
      <c r="C93" s="841"/>
      <c r="D93" s="442" t="s">
        <v>1027</v>
      </c>
      <c r="E93" s="419" t="s">
        <v>1295</v>
      </c>
    </row>
    <row r="94" spans="2:5" ht="21.2" customHeight="1">
      <c r="B94" s="840" t="s">
        <v>335</v>
      </c>
      <c r="C94" s="841"/>
      <c r="D94" s="442" t="s">
        <v>1028</v>
      </c>
      <c r="E94" s="419" t="s">
        <v>1296</v>
      </c>
    </row>
    <row r="95" spans="2:5" ht="21.75" customHeight="1" thickBot="1">
      <c r="B95" s="840" t="s">
        <v>335</v>
      </c>
      <c r="C95" s="841"/>
      <c r="D95" s="442" t="s">
        <v>1029</v>
      </c>
      <c r="E95" s="420" t="s">
        <v>1297</v>
      </c>
    </row>
    <row r="96" spans="2:5" ht="19.5" customHeight="1" thickBot="1">
      <c r="B96" s="845" t="s">
        <v>334</v>
      </c>
      <c r="C96" s="846"/>
      <c r="D96" s="140" t="s">
        <v>333</v>
      </c>
      <c r="E96" s="139" t="s">
        <v>332</v>
      </c>
    </row>
    <row r="97" spans="2:5" ht="21.75" customHeight="1">
      <c r="B97" s="844" t="s">
        <v>315</v>
      </c>
      <c r="C97" s="844" t="s">
        <v>315</v>
      </c>
      <c r="D97" s="442" t="s">
        <v>1298</v>
      </c>
      <c r="E97" s="444" t="s">
        <v>1337</v>
      </c>
    </row>
    <row r="98" spans="2:5" ht="20.25" customHeight="1">
      <c r="B98" s="842" t="s">
        <v>315</v>
      </c>
      <c r="C98" s="842"/>
      <c r="D98" s="442" t="s">
        <v>1299</v>
      </c>
      <c r="E98" s="138" t="s">
        <v>1303</v>
      </c>
    </row>
    <row r="99" spans="2:5" ht="20.25" customHeight="1">
      <c r="B99" s="842" t="s">
        <v>315</v>
      </c>
      <c r="C99" s="842" t="s">
        <v>315</v>
      </c>
      <c r="D99" s="442" t="s">
        <v>331</v>
      </c>
      <c r="E99" s="138" t="s">
        <v>1304</v>
      </c>
    </row>
    <row r="100" spans="2:5" ht="20.25" customHeight="1">
      <c r="B100" s="842" t="s">
        <v>315</v>
      </c>
      <c r="C100" s="842" t="s">
        <v>315</v>
      </c>
      <c r="D100" s="442" t="s">
        <v>1300</v>
      </c>
      <c r="E100" s="138" t="s">
        <v>1327</v>
      </c>
    </row>
    <row r="101" spans="2:5" ht="20.25" customHeight="1">
      <c r="B101" s="842" t="s">
        <v>315</v>
      </c>
      <c r="C101" s="842" t="s">
        <v>315</v>
      </c>
      <c r="D101" s="442" t="s">
        <v>330</v>
      </c>
      <c r="E101" s="141" t="s">
        <v>1328</v>
      </c>
    </row>
    <row r="102" spans="2:5" ht="20.25" customHeight="1">
      <c r="B102" s="842" t="s">
        <v>315</v>
      </c>
      <c r="C102" s="842" t="s">
        <v>315</v>
      </c>
      <c r="D102" s="442" t="s">
        <v>329</v>
      </c>
      <c r="E102" s="141" t="s">
        <v>1329</v>
      </c>
    </row>
    <row r="103" spans="2:5" ht="20.25" customHeight="1">
      <c r="B103" s="842" t="s">
        <v>315</v>
      </c>
      <c r="C103" s="842" t="s">
        <v>315</v>
      </c>
      <c r="D103" s="442" t="s">
        <v>328</v>
      </c>
      <c r="E103" s="141" t="s">
        <v>1305</v>
      </c>
    </row>
    <row r="104" spans="2:5" ht="21" customHeight="1">
      <c r="B104" s="842" t="s">
        <v>315</v>
      </c>
      <c r="C104" s="842" t="s">
        <v>315</v>
      </c>
      <c r="D104" s="442" t="s">
        <v>327</v>
      </c>
      <c r="E104" s="138" t="s">
        <v>1306</v>
      </c>
    </row>
    <row r="105" spans="2:5" ht="35.25" customHeight="1">
      <c r="B105" s="842" t="s">
        <v>315</v>
      </c>
      <c r="C105" s="842" t="s">
        <v>315</v>
      </c>
      <c r="D105" s="442" t="s">
        <v>326</v>
      </c>
      <c r="E105" s="138" t="s">
        <v>1330</v>
      </c>
    </row>
    <row r="106" spans="2:5" ht="24" customHeight="1">
      <c r="B106" s="842" t="s">
        <v>315</v>
      </c>
      <c r="C106" s="842" t="s">
        <v>315</v>
      </c>
      <c r="D106" s="442" t="s">
        <v>325</v>
      </c>
      <c r="E106" s="138" t="s">
        <v>321</v>
      </c>
    </row>
    <row r="107" spans="2:5" ht="21" customHeight="1">
      <c r="B107" s="842" t="s">
        <v>315</v>
      </c>
      <c r="C107" s="842" t="s">
        <v>315</v>
      </c>
      <c r="D107" s="442" t="s">
        <v>324</v>
      </c>
      <c r="E107" s="138" t="s">
        <v>1307</v>
      </c>
    </row>
    <row r="108" spans="2:5" ht="21" customHeight="1">
      <c r="B108" s="842" t="s">
        <v>315</v>
      </c>
      <c r="C108" s="842" t="s">
        <v>315</v>
      </c>
      <c r="D108" s="442" t="s">
        <v>323</v>
      </c>
      <c r="E108" s="137" t="s">
        <v>1331</v>
      </c>
    </row>
    <row r="109" spans="2:5" ht="25.5" customHeight="1">
      <c r="B109" s="842" t="s">
        <v>315</v>
      </c>
      <c r="C109" s="842" t="s">
        <v>315</v>
      </c>
      <c r="D109" s="442" t="s">
        <v>322</v>
      </c>
      <c r="E109" s="141" t="s">
        <v>1308</v>
      </c>
    </row>
    <row r="110" spans="2:5" ht="21.75" customHeight="1">
      <c r="B110" s="842" t="s">
        <v>315</v>
      </c>
      <c r="C110" s="842" t="s">
        <v>315</v>
      </c>
      <c r="D110" s="442" t="s">
        <v>320</v>
      </c>
      <c r="E110" s="141" t="s">
        <v>1309</v>
      </c>
    </row>
    <row r="111" spans="2:5" ht="21.75" customHeight="1">
      <c r="B111" s="842" t="s">
        <v>315</v>
      </c>
      <c r="C111" s="842" t="s">
        <v>315</v>
      </c>
      <c r="D111" s="442" t="s">
        <v>319</v>
      </c>
      <c r="E111" s="141" t="s">
        <v>1310</v>
      </c>
    </row>
    <row r="112" spans="2:5" ht="21.75" customHeight="1">
      <c r="B112" s="842" t="s">
        <v>315</v>
      </c>
      <c r="C112" s="842" t="s">
        <v>315</v>
      </c>
      <c r="D112" s="442" t="s">
        <v>318</v>
      </c>
      <c r="E112" s="141" t="s">
        <v>1311</v>
      </c>
    </row>
    <row r="113" spans="2:5" ht="21.75" customHeight="1">
      <c r="B113" s="842" t="s">
        <v>315</v>
      </c>
      <c r="C113" s="842" t="s">
        <v>315</v>
      </c>
      <c r="D113" s="442" t="s">
        <v>317</v>
      </c>
      <c r="E113" s="141" t="s">
        <v>1312</v>
      </c>
    </row>
    <row r="114" spans="2:5" ht="21.75" customHeight="1">
      <c r="B114" s="842" t="s">
        <v>315</v>
      </c>
      <c r="C114" s="842" t="s">
        <v>315</v>
      </c>
      <c r="D114" s="442" t="s">
        <v>316</v>
      </c>
      <c r="E114" s="141" t="s">
        <v>1313</v>
      </c>
    </row>
    <row r="115" spans="2:5" ht="21.75" customHeight="1">
      <c r="B115" s="842" t="s">
        <v>315</v>
      </c>
      <c r="C115" s="842" t="s">
        <v>315</v>
      </c>
      <c r="D115" s="442" t="s">
        <v>314</v>
      </c>
      <c r="E115" s="141" t="s">
        <v>1314</v>
      </c>
    </row>
    <row r="116" spans="2:5" ht="21.75" customHeight="1">
      <c r="B116" s="842" t="s">
        <v>315</v>
      </c>
      <c r="C116" s="842" t="s">
        <v>315</v>
      </c>
      <c r="D116" s="442" t="s">
        <v>1301</v>
      </c>
      <c r="E116" s="141" t="s">
        <v>1315</v>
      </c>
    </row>
    <row r="117" spans="2:5" ht="21.75" customHeight="1">
      <c r="B117" s="842" t="s">
        <v>315</v>
      </c>
      <c r="C117" s="842" t="s">
        <v>315</v>
      </c>
      <c r="D117" s="442" t="s">
        <v>1302</v>
      </c>
      <c r="E117" s="141" t="s">
        <v>1316</v>
      </c>
    </row>
    <row r="118" spans="2:5" ht="21.75" customHeight="1">
      <c r="B118" s="842" t="s">
        <v>315</v>
      </c>
      <c r="C118" s="842" t="s">
        <v>315</v>
      </c>
      <c r="D118" s="442" t="s">
        <v>1032</v>
      </c>
      <c r="E118" s="141" t="s">
        <v>1317</v>
      </c>
    </row>
    <row r="119" spans="2:5" ht="21.75" customHeight="1">
      <c r="B119" s="842" t="s">
        <v>315</v>
      </c>
      <c r="C119" s="842" t="s">
        <v>315</v>
      </c>
      <c r="D119" s="442" t="s">
        <v>1033</v>
      </c>
      <c r="E119" s="141" t="s">
        <v>1318</v>
      </c>
    </row>
    <row r="120" spans="2:5" ht="21.75" customHeight="1">
      <c r="B120" s="842" t="s">
        <v>315</v>
      </c>
      <c r="C120" s="842" t="s">
        <v>315</v>
      </c>
      <c r="D120" s="442" t="s">
        <v>1034</v>
      </c>
      <c r="E120" s="141" t="s">
        <v>1319</v>
      </c>
    </row>
    <row r="121" spans="2:5" ht="21.75" customHeight="1">
      <c r="B121" s="842" t="s">
        <v>315</v>
      </c>
      <c r="C121" s="842" t="s">
        <v>315</v>
      </c>
      <c r="D121" s="442" t="s">
        <v>1035</v>
      </c>
      <c r="E121" s="141" t="s">
        <v>1320</v>
      </c>
    </row>
    <row r="122" spans="2:5" ht="21.75" customHeight="1">
      <c r="B122" s="842" t="s">
        <v>315</v>
      </c>
      <c r="C122" s="842" t="s">
        <v>315</v>
      </c>
      <c r="D122" s="442" t="s">
        <v>1036</v>
      </c>
      <c r="E122" s="141" t="s">
        <v>1321</v>
      </c>
    </row>
    <row r="123" spans="2:5" ht="21.75" customHeight="1">
      <c r="B123" s="842" t="s">
        <v>315</v>
      </c>
      <c r="C123" s="842" t="s">
        <v>315</v>
      </c>
      <c r="D123" s="442" t="s">
        <v>1037</v>
      </c>
      <c r="E123" s="141" t="s">
        <v>1322</v>
      </c>
    </row>
    <row r="124" spans="2:5" ht="21.75" customHeight="1">
      <c r="B124" s="842" t="s">
        <v>315</v>
      </c>
      <c r="C124" s="842" t="s">
        <v>315</v>
      </c>
      <c r="D124" s="442" t="s">
        <v>1038</v>
      </c>
      <c r="E124" s="141" t="s">
        <v>1323</v>
      </c>
    </row>
    <row r="125" spans="2:5" ht="21.75" customHeight="1">
      <c r="B125" s="842" t="s">
        <v>315</v>
      </c>
      <c r="C125" s="842" t="s">
        <v>315</v>
      </c>
      <c r="D125" s="442" t="s">
        <v>1039</v>
      </c>
      <c r="E125" s="141" t="s">
        <v>1324</v>
      </c>
    </row>
    <row r="126" spans="2:5" ht="21.75" customHeight="1">
      <c r="B126" s="842" t="s">
        <v>315</v>
      </c>
      <c r="C126" s="842" t="s">
        <v>315</v>
      </c>
      <c r="D126" s="442" t="s">
        <v>1040</v>
      </c>
      <c r="E126" s="141" t="s">
        <v>1325</v>
      </c>
    </row>
    <row r="127" spans="2:5" ht="21.75" customHeight="1">
      <c r="B127" s="842" t="s">
        <v>315</v>
      </c>
      <c r="C127" s="842" t="s">
        <v>315</v>
      </c>
      <c r="D127" s="442" t="s">
        <v>1041</v>
      </c>
      <c r="E127" s="141" t="s">
        <v>1326</v>
      </c>
    </row>
  </sheetData>
  <sheetProtection selectLockedCells="1"/>
  <mergeCells count="120">
    <mergeCell ref="B66:C66"/>
    <mergeCell ref="B86:C86"/>
    <mergeCell ref="B87:C87"/>
    <mergeCell ref="B88:C88"/>
    <mergeCell ref="B89:C89"/>
    <mergeCell ref="B90:C90"/>
    <mergeCell ref="B115:C115"/>
    <mergeCell ref="B114:C114"/>
    <mergeCell ref="B109:C109"/>
    <mergeCell ref="B110:C110"/>
    <mergeCell ref="B107:C107"/>
    <mergeCell ref="B111:C111"/>
    <mergeCell ref="B112:C112"/>
    <mergeCell ref="B113:C113"/>
    <mergeCell ref="B123:C123"/>
    <mergeCell ref="B124:C124"/>
    <mergeCell ref="B125:C125"/>
    <mergeCell ref="B127:C127"/>
    <mergeCell ref="B118:C118"/>
    <mergeCell ref="B119:C119"/>
    <mergeCell ref="B120:C120"/>
    <mergeCell ref="B121:C121"/>
    <mergeCell ref="B122:C122"/>
    <mergeCell ref="B43:C43"/>
    <mergeCell ref="B44:C44"/>
    <mergeCell ref="B45:C45"/>
    <mergeCell ref="B46:C46"/>
    <mergeCell ref="B54:C54"/>
    <mergeCell ref="B55:C55"/>
    <mergeCell ref="B49:C49"/>
    <mergeCell ref="B50:C50"/>
    <mergeCell ref="B51:C51"/>
    <mergeCell ref="B52:C52"/>
    <mergeCell ref="B53:C53"/>
    <mergeCell ref="B47:C47"/>
    <mergeCell ref="B48:C48"/>
    <mergeCell ref="B13:C13"/>
    <mergeCell ref="B25:C25"/>
    <mergeCell ref="B14:C14"/>
    <mergeCell ref="B15:C15"/>
    <mergeCell ref="B16:C16"/>
    <mergeCell ref="B17:C17"/>
    <mergeCell ref="B18:C18"/>
    <mergeCell ref="B19:C19"/>
    <mergeCell ref="B24:C24"/>
    <mergeCell ref="B21:C21"/>
    <mergeCell ref="B22:C22"/>
    <mergeCell ref="B23:C23"/>
    <mergeCell ref="B6:C6"/>
    <mergeCell ref="B8:C8"/>
    <mergeCell ref="B10:C10"/>
    <mergeCell ref="B11:C11"/>
    <mergeCell ref="B12:C12"/>
    <mergeCell ref="B96:C96"/>
    <mergeCell ref="B38:C38"/>
    <mergeCell ref="B39:C39"/>
    <mergeCell ref="B40:C40"/>
    <mergeCell ref="B41:C41"/>
    <mergeCell ref="B77:C77"/>
    <mergeCell ref="B76:C76"/>
    <mergeCell ref="B74:C74"/>
    <mergeCell ref="B75:C75"/>
    <mergeCell ref="B62:C62"/>
    <mergeCell ref="B29:C29"/>
    <mergeCell ref="B7:C7"/>
    <mergeCell ref="B67:C67"/>
    <mergeCell ref="B72:C72"/>
    <mergeCell ref="B73:C73"/>
    <mergeCell ref="B26:C26"/>
    <mergeCell ref="B27:C27"/>
    <mergeCell ref="B28:C28"/>
    <mergeCell ref="B20:C20"/>
    <mergeCell ref="B35:C35"/>
    <mergeCell ref="B30:C30"/>
    <mergeCell ref="B31:C31"/>
    <mergeCell ref="B33:C33"/>
    <mergeCell ref="B34:C34"/>
    <mergeCell ref="B36:C36"/>
    <mergeCell ref="B37:C37"/>
    <mergeCell ref="B108:C108"/>
    <mergeCell ref="B101:C101"/>
    <mergeCell ref="B68:C68"/>
    <mergeCell ref="B69:C69"/>
    <mergeCell ref="B70:C70"/>
    <mergeCell ref="B71:C71"/>
    <mergeCell ref="B98:C98"/>
    <mergeCell ref="B99:C99"/>
    <mergeCell ref="B100:C100"/>
    <mergeCell ref="B97:C97"/>
    <mergeCell ref="B95:C95"/>
    <mergeCell ref="B102:C102"/>
    <mergeCell ref="B103:C103"/>
    <mergeCell ref="B104:C104"/>
    <mergeCell ref="B105:C105"/>
    <mergeCell ref="B106:C106"/>
    <mergeCell ref="B42:C42"/>
    <mergeCell ref="B94:C94"/>
    <mergeCell ref="B126:C126"/>
    <mergeCell ref="B56:C56"/>
    <mergeCell ref="B57:C57"/>
    <mergeCell ref="B58:C58"/>
    <mergeCell ref="B59:C59"/>
    <mergeCell ref="B60:C60"/>
    <mergeCell ref="B63:C63"/>
    <mergeCell ref="B64:C64"/>
    <mergeCell ref="B65:C65"/>
    <mergeCell ref="B81:C81"/>
    <mergeCell ref="B82:C82"/>
    <mergeCell ref="B83:C83"/>
    <mergeCell ref="B84:C84"/>
    <mergeCell ref="B85:C85"/>
    <mergeCell ref="B78:C78"/>
    <mergeCell ref="B79:C79"/>
    <mergeCell ref="B80:C80"/>
    <mergeCell ref="B91:C91"/>
    <mergeCell ref="B92:C92"/>
    <mergeCell ref="B93:C93"/>
    <mergeCell ref="B116:C116"/>
    <mergeCell ref="B117:C117"/>
    <mergeCell ref="B61:C61"/>
  </mergeCells>
  <phoneticPr fontId="3"/>
  <dataValidations count="1">
    <dataValidation imeMode="halfAlpha" allowBlank="1" showInputMessage="1" showErrorMessage="1" sqref="B28:C28 B8:C9 B31:C35 D7:D31" xr:uid="{00000000-0002-0000-0600-000000000000}"/>
  </dataValidations>
  <pageMargins left="0.31496062992125984" right="0.31496062992125984" top="0.55118110236220474" bottom="0.35433070866141736" header="0.31496062992125984" footer="0.31496062992125984"/>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2A71-DFEC-4DD6-9DCD-A61CD1CECAE1}">
  <sheetPr>
    <tabColor theme="9" tint="0.79998168889431442"/>
  </sheetPr>
  <dimension ref="A1:L64"/>
  <sheetViews>
    <sheetView showGridLines="0" zoomScale="85" zoomScaleNormal="85" workbookViewId="0">
      <selection activeCell="Q41" sqref="Q41"/>
    </sheetView>
  </sheetViews>
  <sheetFormatPr defaultRowHeight="13.5"/>
  <cols>
    <col min="1" max="6" width="9" style="379"/>
    <col min="7" max="7" width="5.625" style="379" customWidth="1"/>
    <col min="8" max="8" width="15.125" style="379" customWidth="1"/>
    <col min="9" max="11" width="9" style="379"/>
    <col min="12" max="16" width="9.625" style="379" customWidth="1"/>
    <col min="17" max="16384" width="9" style="379"/>
  </cols>
  <sheetData>
    <row r="1" spans="1:12">
      <c r="A1" s="380"/>
      <c r="B1" s="380"/>
      <c r="C1" s="380"/>
      <c r="D1" s="380"/>
      <c r="E1" s="380"/>
      <c r="F1" s="380"/>
      <c r="G1" s="380"/>
      <c r="H1" s="380"/>
      <c r="I1" s="380"/>
      <c r="J1" s="380"/>
      <c r="K1" s="380"/>
      <c r="L1" s="380"/>
    </row>
    <row r="2" spans="1:12" ht="18">
      <c r="A2" s="390" t="s">
        <v>1050</v>
      </c>
      <c r="B2" s="387"/>
      <c r="C2" s="387"/>
      <c r="D2" s="387"/>
      <c r="E2" s="387"/>
      <c r="F2" s="387"/>
      <c r="G2" s="386"/>
      <c r="H2" s="388" t="s">
        <v>994</v>
      </c>
      <c r="I2" s="386"/>
      <c r="J2" s="380"/>
      <c r="K2" s="380"/>
      <c r="L2" s="380"/>
    </row>
    <row r="3" spans="1:12">
      <c r="A3" s="380"/>
      <c r="B3" s="380"/>
      <c r="C3" s="380"/>
      <c r="D3" s="380"/>
      <c r="E3" s="380"/>
      <c r="F3" s="380"/>
      <c r="G3" s="380"/>
      <c r="H3" s="380"/>
      <c r="I3" s="380"/>
      <c r="J3" s="380"/>
      <c r="K3" s="380"/>
      <c r="L3" s="380"/>
    </row>
    <row r="4" spans="1:12" ht="15.75" customHeight="1">
      <c r="A4" s="380"/>
      <c r="B4" s="389" t="s">
        <v>1049</v>
      </c>
      <c r="C4" s="389"/>
      <c r="D4" s="464"/>
      <c r="E4" s="464"/>
      <c r="F4" s="464"/>
      <c r="G4" s="464"/>
      <c r="H4" s="464"/>
      <c r="I4" s="464"/>
      <c r="J4" s="380"/>
      <c r="K4" s="380"/>
      <c r="L4" s="380"/>
    </row>
    <row r="5" spans="1:12" ht="15.75" customHeight="1">
      <c r="A5" s="380"/>
      <c r="B5" s="391" t="s">
        <v>1051</v>
      </c>
      <c r="C5" s="389"/>
      <c r="D5" s="464"/>
      <c r="E5" s="464"/>
      <c r="F5" s="464"/>
      <c r="G5" s="464"/>
      <c r="H5" s="464"/>
      <c r="I5" s="464"/>
      <c r="J5" s="380"/>
      <c r="K5" s="380"/>
      <c r="L5" s="380"/>
    </row>
    <row r="6" spans="1:12">
      <c r="A6" s="380"/>
      <c r="B6" s="380"/>
      <c r="C6" s="380"/>
      <c r="D6" s="380"/>
      <c r="E6" s="380"/>
      <c r="F6" s="380"/>
      <c r="G6" s="380"/>
      <c r="H6" s="380"/>
      <c r="I6" s="380"/>
      <c r="J6" s="380"/>
      <c r="K6" s="380"/>
      <c r="L6" s="380"/>
    </row>
    <row r="7" spans="1:12">
      <c r="A7" s="380"/>
      <c r="B7" s="380"/>
      <c r="C7" s="380"/>
      <c r="D7" s="380"/>
      <c r="E7" s="380"/>
      <c r="F7" s="380"/>
      <c r="G7" s="380"/>
      <c r="H7" s="380"/>
      <c r="I7" s="380"/>
      <c r="J7" s="380"/>
      <c r="K7" s="380"/>
      <c r="L7" s="380"/>
    </row>
    <row r="8" spans="1:12">
      <c r="A8" s="380"/>
      <c r="B8" s="380"/>
      <c r="C8" s="380"/>
      <c r="D8" s="380"/>
      <c r="E8" s="380"/>
      <c r="F8" s="380"/>
      <c r="G8" s="380"/>
      <c r="H8" s="380"/>
      <c r="I8" s="380"/>
      <c r="J8" s="380"/>
      <c r="K8" s="380"/>
      <c r="L8" s="380"/>
    </row>
    <row r="9" spans="1:12">
      <c r="A9" s="380"/>
      <c r="B9" s="380"/>
      <c r="C9" s="380"/>
      <c r="D9" s="380"/>
      <c r="E9" s="380"/>
      <c r="F9" s="380"/>
      <c r="G9" s="380"/>
      <c r="H9" s="380"/>
      <c r="I9" s="380"/>
      <c r="J9" s="380"/>
      <c r="K9" s="380"/>
      <c r="L9" s="380"/>
    </row>
    <row r="10" spans="1:12">
      <c r="A10" s="380"/>
      <c r="B10" s="380"/>
      <c r="C10" s="380"/>
      <c r="D10" s="380"/>
      <c r="E10" s="380"/>
      <c r="F10" s="380"/>
      <c r="G10" s="380"/>
      <c r="H10" s="380"/>
      <c r="I10" s="380"/>
      <c r="J10" s="380"/>
      <c r="K10" s="380"/>
      <c r="L10" s="380"/>
    </row>
    <row r="11" spans="1:12">
      <c r="A11" s="380"/>
      <c r="B11" s="380"/>
      <c r="C11" s="380"/>
      <c r="D11" s="380"/>
      <c r="E11" s="380"/>
      <c r="F11" s="380"/>
      <c r="G11" s="380"/>
      <c r="H11" s="380"/>
      <c r="I11" s="380"/>
      <c r="J11" s="380"/>
      <c r="K11" s="380"/>
      <c r="L11" s="380"/>
    </row>
    <row r="12" spans="1:12">
      <c r="A12" s="380"/>
      <c r="B12" s="380"/>
      <c r="C12" s="380"/>
      <c r="D12" s="380"/>
      <c r="E12" s="380"/>
      <c r="F12" s="380"/>
      <c r="G12" s="380"/>
      <c r="H12" s="380"/>
      <c r="I12" s="380"/>
      <c r="J12" s="380"/>
      <c r="K12" s="380"/>
      <c r="L12" s="380"/>
    </row>
    <row r="13" spans="1:12">
      <c r="A13" s="380"/>
      <c r="B13" s="380"/>
      <c r="C13" s="380"/>
      <c r="D13" s="380"/>
      <c r="E13" s="380"/>
      <c r="F13" s="380"/>
      <c r="G13" s="380"/>
      <c r="H13" s="380"/>
      <c r="I13" s="380"/>
      <c r="J13" s="380"/>
      <c r="K13" s="380"/>
      <c r="L13" s="380"/>
    </row>
    <row r="14" spans="1:12">
      <c r="A14" s="380"/>
      <c r="B14" s="380"/>
      <c r="C14" s="380"/>
      <c r="D14" s="380"/>
      <c r="E14" s="380"/>
      <c r="F14" s="380"/>
      <c r="G14" s="380"/>
      <c r="H14" s="380"/>
      <c r="I14" s="380"/>
      <c r="J14" s="380"/>
      <c r="K14" s="380"/>
      <c r="L14" s="380"/>
    </row>
    <row r="15" spans="1:12">
      <c r="A15" s="380"/>
      <c r="B15" s="380"/>
      <c r="C15" s="380"/>
      <c r="D15" s="380"/>
      <c r="E15" s="380"/>
      <c r="F15" s="380"/>
      <c r="G15" s="380"/>
      <c r="H15" s="380"/>
      <c r="I15" s="380"/>
      <c r="J15" s="380"/>
      <c r="K15" s="380"/>
      <c r="L15" s="380"/>
    </row>
    <row r="16" spans="1:12">
      <c r="A16" s="380"/>
      <c r="B16" s="380"/>
      <c r="C16" s="380"/>
      <c r="D16" s="380"/>
      <c r="E16" s="380"/>
      <c r="F16" s="380"/>
      <c r="G16" s="380"/>
      <c r="H16" s="380"/>
      <c r="I16" s="380"/>
      <c r="J16" s="380"/>
      <c r="K16" s="380"/>
      <c r="L16" s="380"/>
    </row>
    <row r="17" spans="1:12">
      <c r="A17" s="380"/>
      <c r="B17" s="380"/>
      <c r="C17" s="380"/>
      <c r="D17" s="380"/>
      <c r="E17" s="380"/>
      <c r="F17" s="380"/>
      <c r="G17" s="380"/>
      <c r="H17" s="380"/>
      <c r="I17" s="380"/>
      <c r="J17" s="380"/>
      <c r="K17" s="380"/>
      <c r="L17" s="380"/>
    </row>
    <row r="18" spans="1:12">
      <c r="A18" s="380"/>
      <c r="B18" s="380"/>
      <c r="C18" s="380"/>
      <c r="D18" s="380"/>
      <c r="E18" s="380"/>
      <c r="F18" s="380"/>
      <c r="G18" s="380"/>
      <c r="H18" s="380"/>
      <c r="I18" s="380"/>
      <c r="J18" s="380"/>
      <c r="K18" s="380"/>
      <c r="L18" s="380"/>
    </row>
    <row r="19" spans="1:12">
      <c r="A19" s="380"/>
      <c r="B19" s="380"/>
      <c r="C19" s="380"/>
      <c r="D19" s="380"/>
      <c r="E19" s="380"/>
      <c r="F19" s="380"/>
      <c r="G19" s="380"/>
      <c r="H19" s="380"/>
      <c r="I19" s="380"/>
      <c r="J19" s="380"/>
      <c r="K19" s="380"/>
      <c r="L19" s="380"/>
    </row>
    <row r="20" spans="1:12">
      <c r="A20" s="380"/>
      <c r="B20" s="380"/>
      <c r="C20" s="380"/>
      <c r="D20" s="380"/>
      <c r="E20" s="380"/>
      <c r="F20" s="380"/>
      <c r="G20" s="380"/>
      <c r="H20" s="380"/>
      <c r="I20" s="380"/>
      <c r="J20" s="380"/>
      <c r="K20" s="380"/>
      <c r="L20" s="380"/>
    </row>
    <row r="21" spans="1:12">
      <c r="A21" s="380"/>
      <c r="B21" s="380"/>
      <c r="C21" s="380"/>
      <c r="D21" s="380"/>
      <c r="E21" s="380"/>
      <c r="F21" s="380"/>
      <c r="G21" s="380"/>
      <c r="H21" s="380"/>
      <c r="I21" s="380"/>
      <c r="J21" s="380"/>
      <c r="K21" s="380"/>
      <c r="L21" s="380"/>
    </row>
    <row r="22" spans="1:12">
      <c r="A22" s="380"/>
      <c r="B22" s="380"/>
      <c r="C22" s="380"/>
      <c r="D22" s="380"/>
      <c r="E22" s="380"/>
      <c r="F22" s="380"/>
      <c r="G22" s="380"/>
      <c r="H22" s="380"/>
      <c r="I22" s="380"/>
      <c r="J22" s="380"/>
      <c r="K22" s="380"/>
      <c r="L22" s="380"/>
    </row>
    <row r="23" spans="1:12">
      <c r="A23" s="380"/>
      <c r="B23" s="380"/>
      <c r="C23" s="380"/>
      <c r="D23" s="380"/>
      <c r="E23" s="380"/>
      <c r="F23" s="380"/>
      <c r="G23" s="380"/>
      <c r="H23" s="380"/>
      <c r="I23" s="380"/>
      <c r="J23" s="380"/>
      <c r="K23" s="380"/>
      <c r="L23" s="380"/>
    </row>
    <row r="24" spans="1:12">
      <c r="A24" s="380"/>
      <c r="B24" s="380"/>
      <c r="C24" s="380"/>
      <c r="D24" s="380"/>
      <c r="E24" s="380"/>
      <c r="F24" s="380"/>
      <c r="G24" s="380"/>
      <c r="H24" s="380"/>
      <c r="I24" s="380"/>
      <c r="J24" s="380"/>
      <c r="K24" s="380"/>
      <c r="L24" s="380"/>
    </row>
    <row r="25" spans="1:12">
      <c r="A25" s="380"/>
      <c r="B25" s="380"/>
      <c r="C25" s="380"/>
      <c r="D25" s="380"/>
      <c r="E25" s="380"/>
      <c r="F25" s="380"/>
      <c r="G25" s="380"/>
      <c r="H25" s="380"/>
      <c r="I25" s="380"/>
      <c r="J25" s="380"/>
      <c r="K25" s="380"/>
      <c r="L25" s="380"/>
    </row>
    <row r="26" spans="1:12">
      <c r="A26" s="380"/>
      <c r="B26" s="380"/>
      <c r="C26" s="380"/>
      <c r="D26" s="380"/>
      <c r="E26" s="380"/>
      <c r="F26" s="380"/>
      <c r="G26" s="380"/>
      <c r="H26" s="380"/>
      <c r="I26" s="380"/>
      <c r="J26" s="380"/>
      <c r="K26" s="380"/>
      <c r="L26" s="380"/>
    </row>
    <row r="27" spans="1:12">
      <c r="A27" s="380"/>
      <c r="B27" s="380"/>
      <c r="C27" s="380"/>
      <c r="D27" s="380"/>
      <c r="E27" s="380"/>
      <c r="F27" s="380"/>
      <c r="G27" s="380"/>
      <c r="H27" s="380"/>
      <c r="I27" s="380"/>
      <c r="J27" s="380"/>
      <c r="K27" s="380"/>
      <c r="L27" s="380"/>
    </row>
    <row r="28" spans="1:12">
      <c r="A28" s="380"/>
      <c r="B28" s="380"/>
      <c r="C28" s="380"/>
      <c r="D28" s="380"/>
      <c r="E28" s="380"/>
      <c r="F28" s="380"/>
      <c r="G28" s="380"/>
      <c r="H28" s="380"/>
      <c r="I28" s="380"/>
      <c r="J28" s="380"/>
      <c r="K28" s="380"/>
      <c r="L28" s="380"/>
    </row>
    <row r="29" spans="1:12">
      <c r="A29" s="380"/>
      <c r="B29" s="380"/>
      <c r="C29" s="380"/>
      <c r="D29" s="380"/>
      <c r="E29" s="380"/>
      <c r="F29" s="380"/>
      <c r="G29" s="380"/>
      <c r="H29" s="380"/>
      <c r="I29" s="380"/>
      <c r="J29" s="380"/>
      <c r="K29" s="380"/>
      <c r="L29" s="380"/>
    </row>
    <row r="30" spans="1:12">
      <c r="A30" s="380"/>
      <c r="B30" s="380"/>
      <c r="C30" s="380"/>
      <c r="D30" s="380"/>
      <c r="E30" s="380"/>
      <c r="F30" s="380"/>
      <c r="G30" s="380"/>
      <c r="H30" s="380"/>
      <c r="I30" s="380"/>
      <c r="J30" s="380"/>
      <c r="K30" s="380"/>
      <c r="L30" s="380"/>
    </row>
    <row r="31" spans="1:12">
      <c r="A31" s="380"/>
      <c r="B31" s="380"/>
      <c r="C31" s="380"/>
      <c r="D31" s="380"/>
      <c r="E31" s="380"/>
      <c r="F31" s="380"/>
      <c r="G31" s="380"/>
      <c r="H31" s="380"/>
      <c r="I31" s="380"/>
      <c r="J31" s="380"/>
      <c r="K31" s="380"/>
      <c r="L31" s="380"/>
    </row>
    <row r="32" spans="1:12">
      <c r="A32" s="380"/>
      <c r="B32" s="380"/>
      <c r="C32" s="380"/>
      <c r="D32" s="380"/>
      <c r="E32" s="380"/>
      <c r="F32" s="380"/>
      <c r="G32" s="380"/>
      <c r="H32" s="380"/>
      <c r="I32" s="380"/>
      <c r="J32" s="380"/>
      <c r="K32" s="380"/>
      <c r="L32" s="380"/>
    </row>
    <row r="33" spans="1:12">
      <c r="A33" s="380"/>
      <c r="B33" s="380"/>
      <c r="C33" s="380"/>
      <c r="D33" s="380"/>
      <c r="E33" s="380"/>
      <c r="F33" s="380"/>
      <c r="G33" s="380"/>
      <c r="H33" s="380"/>
      <c r="I33" s="380"/>
      <c r="J33" s="380"/>
      <c r="K33" s="380"/>
      <c r="L33" s="380"/>
    </row>
    <row r="34" spans="1:12">
      <c r="A34" s="380"/>
      <c r="B34" s="380"/>
      <c r="C34" s="380"/>
      <c r="D34" s="380"/>
      <c r="E34" s="380"/>
      <c r="F34" s="380"/>
      <c r="G34" s="380"/>
      <c r="H34" s="380"/>
      <c r="I34" s="380"/>
      <c r="J34" s="380"/>
      <c r="K34" s="380"/>
      <c r="L34" s="380"/>
    </row>
    <row r="35" spans="1:12">
      <c r="A35" s="380"/>
      <c r="B35" s="380"/>
      <c r="C35" s="380"/>
      <c r="D35" s="380"/>
      <c r="E35" s="380"/>
      <c r="F35" s="380"/>
      <c r="G35" s="380"/>
      <c r="H35" s="380"/>
      <c r="I35" s="380"/>
      <c r="J35" s="380"/>
      <c r="K35" s="380"/>
      <c r="L35" s="380"/>
    </row>
    <row r="36" spans="1:12">
      <c r="A36" s="380"/>
      <c r="B36" s="380"/>
      <c r="C36" s="380"/>
      <c r="D36" s="380"/>
      <c r="E36" s="380"/>
      <c r="F36" s="380"/>
      <c r="G36" s="380"/>
      <c r="H36" s="380"/>
      <c r="I36" s="380"/>
      <c r="J36" s="380"/>
      <c r="K36" s="380"/>
      <c r="L36" s="380"/>
    </row>
    <row r="37" spans="1:12">
      <c r="A37" s="380"/>
      <c r="B37" s="380"/>
      <c r="C37" s="380"/>
      <c r="D37" s="380"/>
      <c r="E37" s="380"/>
      <c r="F37" s="380"/>
      <c r="G37" s="380"/>
      <c r="H37" s="380"/>
      <c r="I37" s="380"/>
      <c r="J37" s="380"/>
      <c r="K37" s="380"/>
      <c r="L37" s="380"/>
    </row>
    <row r="38" spans="1:12">
      <c r="A38" s="380"/>
      <c r="B38" s="380"/>
      <c r="C38" s="380"/>
      <c r="D38" s="380"/>
      <c r="E38" s="380"/>
      <c r="F38" s="380"/>
      <c r="G38" s="380"/>
      <c r="H38" s="380"/>
      <c r="I38" s="380"/>
      <c r="J38" s="380"/>
      <c r="K38" s="380"/>
      <c r="L38" s="380"/>
    </row>
    <row r="39" spans="1:12">
      <c r="A39" s="380"/>
      <c r="B39" s="380"/>
      <c r="C39" s="380"/>
      <c r="D39" s="380"/>
      <c r="E39" s="380"/>
      <c r="F39" s="380"/>
      <c r="G39" s="380"/>
      <c r="H39" s="380"/>
      <c r="I39" s="380"/>
      <c r="J39" s="380"/>
      <c r="K39" s="380"/>
      <c r="L39" s="380"/>
    </row>
    <row r="40" spans="1:12">
      <c r="A40" s="380"/>
      <c r="B40" s="380"/>
      <c r="C40" s="380"/>
      <c r="D40" s="380"/>
      <c r="E40" s="380"/>
      <c r="F40" s="380"/>
      <c r="G40" s="380"/>
      <c r="H40" s="380"/>
      <c r="I40" s="380"/>
      <c r="J40" s="380"/>
      <c r="K40" s="380"/>
      <c r="L40" s="380"/>
    </row>
    <row r="41" spans="1:12">
      <c r="A41" s="380"/>
      <c r="B41" s="380"/>
      <c r="C41" s="380"/>
      <c r="D41" s="380"/>
      <c r="E41" s="380"/>
      <c r="F41" s="380"/>
      <c r="G41" s="380"/>
      <c r="H41" s="380"/>
      <c r="I41" s="380"/>
      <c r="J41" s="380"/>
      <c r="K41" s="380"/>
      <c r="L41" s="380"/>
    </row>
    <row r="42" spans="1:12">
      <c r="A42" s="380"/>
      <c r="B42" s="380"/>
      <c r="C42" s="380"/>
      <c r="D42" s="380"/>
      <c r="E42" s="380"/>
      <c r="F42" s="380"/>
      <c r="G42" s="380"/>
      <c r="H42" s="380"/>
      <c r="I42" s="380"/>
      <c r="J42" s="380"/>
      <c r="K42" s="380"/>
      <c r="L42" s="380"/>
    </row>
    <row r="43" spans="1:12">
      <c r="A43" s="380"/>
      <c r="B43" s="380"/>
      <c r="C43" s="380"/>
      <c r="D43" s="380"/>
      <c r="E43" s="380"/>
      <c r="F43" s="380"/>
      <c r="G43" s="380"/>
      <c r="H43" s="380"/>
      <c r="I43" s="380"/>
      <c r="J43" s="380"/>
      <c r="K43" s="380"/>
      <c r="L43" s="380"/>
    </row>
    <row r="44" spans="1:12">
      <c r="A44" s="380"/>
      <c r="B44" s="380"/>
      <c r="C44" s="380"/>
      <c r="D44" s="380"/>
      <c r="E44" s="380"/>
      <c r="F44" s="380"/>
      <c r="G44" s="380"/>
      <c r="H44" s="380"/>
      <c r="I44" s="380"/>
      <c r="J44" s="380"/>
      <c r="K44" s="380"/>
      <c r="L44" s="380"/>
    </row>
    <row r="45" spans="1:12">
      <c r="A45" s="380"/>
      <c r="B45" s="380"/>
      <c r="C45" s="380"/>
      <c r="D45" s="380"/>
      <c r="E45" s="380"/>
      <c r="F45" s="380"/>
      <c r="G45" s="380"/>
      <c r="H45" s="380"/>
      <c r="I45" s="380"/>
      <c r="J45" s="380"/>
      <c r="K45" s="380"/>
      <c r="L45" s="380"/>
    </row>
    <row r="46" spans="1:12">
      <c r="A46" s="380"/>
      <c r="B46" s="380"/>
      <c r="C46" s="380"/>
      <c r="D46" s="380"/>
      <c r="E46" s="380"/>
      <c r="F46" s="380"/>
      <c r="G46" s="380"/>
      <c r="H46" s="380"/>
      <c r="I46" s="380"/>
      <c r="J46" s="380"/>
      <c r="K46" s="380"/>
      <c r="L46" s="380"/>
    </row>
    <row r="47" spans="1:12">
      <c r="A47" s="380"/>
      <c r="B47" s="380"/>
      <c r="C47" s="380"/>
      <c r="D47" s="380"/>
      <c r="E47" s="380"/>
      <c r="F47" s="380"/>
      <c r="G47" s="380"/>
      <c r="H47" s="380"/>
      <c r="I47" s="380"/>
      <c r="J47" s="380"/>
      <c r="K47" s="380"/>
      <c r="L47" s="380"/>
    </row>
    <row r="48" spans="1:12">
      <c r="A48" s="380"/>
      <c r="B48" s="380"/>
      <c r="C48" s="380"/>
      <c r="D48" s="380"/>
      <c r="E48" s="380"/>
      <c r="F48" s="380"/>
      <c r="G48" s="380"/>
      <c r="H48" s="380"/>
      <c r="I48" s="380"/>
      <c r="J48" s="380"/>
      <c r="K48" s="380"/>
      <c r="L48" s="380"/>
    </row>
    <row r="49" spans="1:12">
      <c r="A49" s="380"/>
      <c r="B49" s="380"/>
      <c r="C49" s="380"/>
      <c r="D49" s="380"/>
      <c r="E49" s="380"/>
      <c r="F49" s="380"/>
      <c r="G49" s="380"/>
      <c r="H49" s="380"/>
      <c r="I49" s="380"/>
      <c r="J49" s="380"/>
      <c r="K49" s="380"/>
      <c r="L49" s="380"/>
    </row>
    <row r="50" spans="1:12">
      <c r="A50" s="380"/>
      <c r="B50" s="380"/>
      <c r="C50" s="380"/>
      <c r="D50" s="380"/>
      <c r="E50" s="380"/>
      <c r="F50" s="380"/>
      <c r="G50" s="380"/>
      <c r="H50" s="380"/>
      <c r="I50" s="380"/>
      <c r="J50" s="380"/>
      <c r="K50" s="380"/>
      <c r="L50" s="380"/>
    </row>
    <row r="51" spans="1:12">
      <c r="A51" s="380"/>
      <c r="B51" s="380"/>
      <c r="C51" s="380"/>
      <c r="D51" s="380"/>
      <c r="E51" s="380"/>
      <c r="F51" s="380"/>
      <c r="G51" s="380"/>
      <c r="H51" s="380"/>
      <c r="I51" s="380"/>
      <c r="J51" s="380"/>
      <c r="K51" s="380"/>
      <c r="L51" s="380"/>
    </row>
    <row r="52" spans="1:12">
      <c r="A52" s="380"/>
      <c r="B52" s="380"/>
      <c r="C52" s="380"/>
      <c r="D52" s="380"/>
      <c r="E52" s="380"/>
      <c r="F52" s="380"/>
      <c r="G52" s="380"/>
      <c r="H52" s="380"/>
      <c r="I52" s="380"/>
      <c r="J52" s="380"/>
      <c r="K52" s="380"/>
      <c r="L52" s="380"/>
    </row>
    <row r="53" spans="1:12">
      <c r="A53" s="380"/>
      <c r="B53" s="380"/>
      <c r="C53" s="380"/>
      <c r="D53" s="380"/>
      <c r="E53" s="380"/>
      <c r="F53" s="380"/>
      <c r="G53" s="380"/>
      <c r="H53" s="380"/>
      <c r="I53" s="380"/>
      <c r="J53" s="380"/>
      <c r="K53" s="380"/>
      <c r="L53" s="380"/>
    </row>
    <row r="54" spans="1:12">
      <c r="A54" s="380"/>
      <c r="B54" s="380"/>
      <c r="C54" s="380"/>
      <c r="D54" s="380"/>
      <c r="E54" s="380"/>
      <c r="F54" s="380"/>
      <c r="G54" s="380"/>
      <c r="H54" s="380"/>
      <c r="I54" s="380"/>
      <c r="J54" s="380"/>
      <c r="K54" s="380"/>
      <c r="L54" s="380"/>
    </row>
    <row r="55" spans="1:12">
      <c r="A55" s="380"/>
      <c r="B55" s="380"/>
      <c r="C55" s="380"/>
      <c r="D55" s="380"/>
      <c r="E55" s="380"/>
      <c r="F55" s="380"/>
      <c r="G55" s="380"/>
      <c r="H55" s="380"/>
      <c r="I55" s="380"/>
      <c r="J55" s="380"/>
      <c r="K55" s="380"/>
      <c r="L55" s="380"/>
    </row>
    <row r="56" spans="1:12">
      <c r="A56" s="380"/>
      <c r="B56" s="380"/>
      <c r="C56" s="380"/>
      <c r="D56" s="380"/>
      <c r="E56" s="380"/>
      <c r="F56" s="380"/>
      <c r="G56" s="380"/>
      <c r="H56" s="380"/>
      <c r="I56" s="380"/>
      <c r="J56" s="380"/>
      <c r="K56" s="380"/>
      <c r="L56" s="380"/>
    </row>
    <row r="57" spans="1:12">
      <c r="A57" s="380"/>
      <c r="B57" s="380"/>
      <c r="C57" s="380"/>
      <c r="D57" s="380"/>
      <c r="E57" s="380"/>
      <c r="F57" s="380"/>
      <c r="G57" s="380"/>
      <c r="H57" s="380"/>
      <c r="I57" s="380"/>
      <c r="J57" s="380"/>
      <c r="K57" s="380"/>
      <c r="L57" s="380"/>
    </row>
    <row r="58" spans="1:12">
      <c r="A58" s="380"/>
      <c r="B58" s="380"/>
      <c r="C58" s="380"/>
      <c r="D58" s="380"/>
      <c r="E58" s="380"/>
      <c r="F58" s="380"/>
      <c r="G58" s="380"/>
      <c r="H58" s="380"/>
      <c r="I58" s="380"/>
      <c r="J58" s="380"/>
      <c r="K58" s="380"/>
      <c r="L58" s="380"/>
    </row>
    <row r="59" spans="1:12">
      <c r="A59" s="380"/>
      <c r="B59" s="380"/>
      <c r="C59" s="380"/>
      <c r="D59" s="380"/>
      <c r="E59" s="380"/>
      <c r="F59" s="380"/>
      <c r="G59" s="380"/>
      <c r="H59" s="380"/>
      <c r="I59" s="380"/>
      <c r="J59" s="380"/>
      <c r="K59" s="380"/>
      <c r="L59" s="380"/>
    </row>
    <row r="60" spans="1:12">
      <c r="A60" s="380"/>
      <c r="B60" s="380"/>
      <c r="C60" s="380"/>
      <c r="D60" s="380"/>
      <c r="E60" s="380"/>
      <c r="F60" s="380"/>
      <c r="G60" s="380"/>
      <c r="H60" s="380"/>
      <c r="I60" s="380"/>
      <c r="J60" s="380"/>
      <c r="K60" s="380"/>
      <c r="L60" s="380"/>
    </row>
    <row r="61" spans="1:12">
      <c r="A61" s="380"/>
      <c r="B61" s="380"/>
      <c r="C61" s="380"/>
      <c r="D61" s="380"/>
      <c r="E61" s="380"/>
      <c r="F61" s="380"/>
      <c r="G61" s="380"/>
      <c r="H61" s="380"/>
      <c r="I61" s="380"/>
      <c r="J61" s="380"/>
      <c r="K61" s="380"/>
      <c r="L61" s="380"/>
    </row>
    <row r="62" spans="1:12">
      <c r="A62" s="380"/>
      <c r="B62" s="380"/>
      <c r="C62" s="380"/>
      <c r="D62" s="380"/>
      <c r="E62" s="380"/>
      <c r="F62" s="380"/>
      <c r="G62" s="380"/>
      <c r="H62" s="380"/>
      <c r="I62" s="380"/>
      <c r="J62" s="380"/>
      <c r="K62" s="380"/>
      <c r="L62" s="380"/>
    </row>
    <row r="63" spans="1:12">
      <c r="A63" s="380"/>
      <c r="B63" s="380"/>
      <c r="C63" s="380"/>
      <c r="D63" s="380"/>
      <c r="E63" s="380"/>
      <c r="F63" s="380"/>
      <c r="G63" s="380"/>
      <c r="H63" s="380"/>
      <c r="I63" s="380"/>
      <c r="J63" s="380"/>
      <c r="K63" s="380"/>
      <c r="L63" s="380"/>
    </row>
    <row r="64" spans="1:12">
      <c r="A64" s="380"/>
      <c r="B64" s="380"/>
      <c r="C64" s="380"/>
      <c r="D64" s="380"/>
      <c r="E64" s="380"/>
      <c r="F64" s="380"/>
      <c r="G64" s="380"/>
      <c r="H64" s="380"/>
      <c r="I64" s="380"/>
      <c r="J64" s="380"/>
      <c r="K64" s="380"/>
      <c r="L64" s="380"/>
    </row>
  </sheetData>
  <phoneticPr fontId="3"/>
  <hyperlinks>
    <hyperlink ref="H2" r:id="rId1" xr:uid="{0FC9B0F7-A693-4488-A471-102E32204EE5}"/>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tint="-0.249977111117893"/>
  </sheetPr>
  <dimension ref="A1:R58"/>
  <sheetViews>
    <sheetView view="pageBreakPreview" zoomScale="90" zoomScaleNormal="100" zoomScaleSheetLayoutView="90" workbookViewId="0">
      <selection activeCell="B14" sqref="B14:C14"/>
    </sheetView>
  </sheetViews>
  <sheetFormatPr defaultRowHeight="13.5"/>
  <cols>
    <col min="1" max="1" width="1.125" customWidth="1"/>
    <col min="2" max="2" width="3.125" customWidth="1"/>
    <col min="3" max="3" width="28.25" customWidth="1"/>
    <col min="4" max="4" width="15.25" customWidth="1"/>
    <col min="5" max="5" width="15.5" customWidth="1"/>
    <col min="6" max="6" width="14" customWidth="1"/>
    <col min="7" max="7" width="14.875" customWidth="1"/>
    <col min="8" max="8" width="16.375" customWidth="1"/>
    <col min="9" max="9" width="17.375" customWidth="1"/>
    <col min="10" max="10" width="0.75" customWidth="1"/>
    <col min="12" max="13" width="0" hidden="1" customWidth="1"/>
    <col min="14" max="16" width="9" hidden="1" customWidth="1"/>
    <col min="17" max="17" width="0" hidden="1" customWidth="1"/>
  </cols>
  <sheetData>
    <row r="1" spans="1:13" s="195" customFormat="1" ht="15.75" customHeight="1">
      <c r="A1" s="196"/>
      <c r="B1" s="198" t="s">
        <v>1377</v>
      </c>
      <c r="C1" s="197"/>
      <c r="D1" s="197"/>
      <c r="E1" s="197"/>
      <c r="F1" s="197"/>
      <c r="G1" s="196"/>
      <c r="H1" s="196"/>
      <c r="I1" s="196"/>
      <c r="J1" s="196"/>
    </row>
    <row r="2" spans="1:13" s="193" customFormat="1" ht="18" customHeight="1">
      <c r="A2" s="194"/>
      <c r="B2" s="73" t="s">
        <v>1342</v>
      </c>
      <c r="C2" s="194"/>
      <c r="D2" s="194"/>
      <c r="E2" s="194"/>
      <c r="F2" s="194"/>
      <c r="G2" s="194"/>
      <c r="H2" s="194"/>
      <c r="I2" s="194"/>
      <c r="J2" s="194"/>
    </row>
    <row r="3" spans="1:13" s="180" customFormat="1" ht="18" customHeight="1">
      <c r="A3" s="183"/>
      <c r="B3" s="192" t="s">
        <v>441</v>
      </c>
      <c r="C3" s="183"/>
      <c r="D3" s="183"/>
      <c r="E3" s="183"/>
      <c r="F3" s="183"/>
      <c r="G3" s="183"/>
      <c r="H3" s="183"/>
      <c r="I3" s="183"/>
      <c r="J3" s="183"/>
      <c r="L3" s="190"/>
      <c r="M3" s="189"/>
    </row>
    <row r="4" spans="1:13" s="180" customFormat="1" ht="18" customHeight="1">
      <c r="A4" s="191"/>
      <c r="B4" s="183"/>
      <c r="C4" s="183"/>
      <c r="D4" s="183"/>
      <c r="E4" s="183"/>
      <c r="F4" s="183"/>
      <c r="G4" s="183"/>
      <c r="H4" s="183"/>
      <c r="I4" s="183"/>
      <c r="J4" s="183"/>
      <c r="L4" s="190"/>
      <c r="M4" s="189"/>
    </row>
    <row r="5" spans="1:13" s="180" customFormat="1" ht="40.5" customHeight="1">
      <c r="A5" s="183"/>
      <c r="B5" s="903" t="s">
        <v>440</v>
      </c>
      <c r="C5" s="904"/>
      <c r="D5" s="904"/>
      <c r="E5" s="904"/>
      <c r="F5" s="904"/>
      <c r="G5" s="904"/>
      <c r="H5" s="904"/>
      <c r="I5" s="904"/>
      <c r="J5" s="188"/>
      <c r="K5" s="187"/>
      <c r="L5" s="187"/>
      <c r="M5" s="187"/>
    </row>
    <row r="6" spans="1:13" s="180" customFormat="1" ht="21" customHeight="1">
      <c r="A6" s="183"/>
      <c r="B6" s="186"/>
      <c r="C6" s="186"/>
      <c r="D6" s="186"/>
      <c r="E6" s="186"/>
      <c r="F6" s="186"/>
      <c r="G6" s="185"/>
      <c r="H6" s="185"/>
      <c r="I6" s="185"/>
      <c r="J6" s="185"/>
      <c r="K6" s="184"/>
      <c r="L6" s="184"/>
      <c r="M6" s="184"/>
    </row>
    <row r="7" spans="1:13" s="180" customFormat="1" ht="34.5" customHeight="1">
      <c r="A7" s="183"/>
      <c r="B7" s="886" t="s">
        <v>439</v>
      </c>
      <c r="C7" s="887"/>
      <c r="D7" s="887"/>
      <c r="E7" s="887"/>
      <c r="F7" s="887"/>
      <c r="G7" s="887"/>
      <c r="H7" s="887"/>
      <c r="I7" s="887"/>
      <c r="J7" s="182"/>
      <c r="K7" s="181"/>
      <c r="L7" s="181"/>
      <c r="M7" s="181"/>
    </row>
    <row r="8" spans="1:13" s="180" customFormat="1" ht="27" customHeight="1">
      <c r="A8" s="183"/>
      <c r="B8" s="223"/>
      <c r="C8" s="304" t="s">
        <v>522</v>
      </c>
      <c r="D8" s="224"/>
      <c r="E8" s="224"/>
      <c r="F8" s="224"/>
      <c r="G8" s="224"/>
      <c r="H8" s="224"/>
      <c r="I8" s="224"/>
      <c r="J8" s="182"/>
      <c r="K8" s="181"/>
      <c r="L8" s="181"/>
      <c r="M8" s="181"/>
    </row>
    <row r="9" spans="1:13" ht="21" customHeight="1">
      <c r="A9" s="161"/>
      <c r="B9" s="179" t="s">
        <v>438</v>
      </c>
      <c r="C9" s="178"/>
      <c r="D9" s="161"/>
      <c r="E9" s="161"/>
      <c r="F9" s="161"/>
      <c r="G9" s="161"/>
      <c r="H9" s="161"/>
      <c r="I9" s="161"/>
      <c r="J9" s="161"/>
      <c r="K9" s="156"/>
      <c r="L9" s="156"/>
      <c r="M9" s="156"/>
    </row>
    <row r="10" spans="1:13" ht="21" hidden="1" customHeight="1">
      <c r="A10" s="161"/>
      <c r="B10" s="179"/>
      <c r="C10" s="178"/>
      <c r="D10" s="161"/>
      <c r="E10" s="161"/>
      <c r="F10" s="161"/>
      <c r="G10" s="161"/>
      <c r="H10" s="161"/>
      <c r="I10" s="161"/>
      <c r="J10" s="161"/>
      <c r="K10" s="156"/>
      <c r="L10" s="156"/>
      <c r="M10" s="156"/>
    </row>
    <row r="11" spans="1:13" ht="21" hidden="1" customHeight="1">
      <c r="A11" s="161"/>
      <c r="B11" s="179"/>
      <c r="C11" s="178"/>
      <c r="D11" s="161"/>
      <c r="E11" s="161"/>
      <c r="F11" s="161"/>
      <c r="G11" s="161"/>
      <c r="H11" s="161"/>
      <c r="I11" s="161"/>
      <c r="J11" s="161"/>
      <c r="K11" s="156"/>
      <c r="L11" s="156"/>
      <c r="M11" s="156"/>
    </row>
    <row r="12" spans="1:13" ht="16.5" customHeight="1">
      <c r="A12" s="161"/>
      <c r="B12" s="905" t="s">
        <v>437</v>
      </c>
      <c r="C12" s="906"/>
      <c r="D12" s="892" t="s">
        <v>428</v>
      </c>
      <c r="E12" s="894" t="s">
        <v>427</v>
      </c>
      <c r="F12" s="895"/>
      <c r="G12" s="895"/>
      <c r="H12" s="895"/>
      <c r="I12" s="896"/>
      <c r="J12" s="161"/>
      <c r="K12" s="156"/>
      <c r="L12" s="156"/>
      <c r="M12" s="156"/>
    </row>
    <row r="13" spans="1:13" ht="33" customHeight="1" thickBot="1">
      <c r="A13" s="161"/>
      <c r="B13" s="907"/>
      <c r="C13" s="908"/>
      <c r="D13" s="893"/>
      <c r="E13" s="174" t="s">
        <v>426</v>
      </c>
      <c r="F13" s="173" t="s">
        <v>425</v>
      </c>
      <c r="G13" s="173" t="s">
        <v>424</v>
      </c>
      <c r="H13" s="897" t="s">
        <v>423</v>
      </c>
      <c r="I13" s="898"/>
      <c r="J13" s="161"/>
      <c r="K13" s="156"/>
      <c r="L13" s="156"/>
      <c r="M13" s="156"/>
    </row>
    <row r="14" spans="1:13" ht="18" customHeight="1">
      <c r="A14" s="161"/>
      <c r="B14" s="901" t="s">
        <v>436</v>
      </c>
      <c r="C14" s="902"/>
      <c r="D14" s="270"/>
      <c r="E14" s="271"/>
      <c r="F14" s="267"/>
      <c r="G14" s="267"/>
      <c r="H14" s="884"/>
      <c r="I14" s="885"/>
      <c r="J14" s="161"/>
      <c r="K14" s="156"/>
      <c r="L14" s="156"/>
      <c r="M14" s="156"/>
    </row>
    <row r="15" spans="1:13" ht="18" customHeight="1">
      <c r="A15" s="161"/>
      <c r="B15" s="899" t="s">
        <v>435</v>
      </c>
      <c r="C15" s="900"/>
      <c r="D15" s="272"/>
      <c r="E15" s="273"/>
      <c r="F15" s="268"/>
      <c r="G15" s="268"/>
      <c r="H15" s="871"/>
      <c r="I15" s="872"/>
      <c r="J15" s="161"/>
      <c r="K15" s="156"/>
      <c r="L15" s="156"/>
      <c r="M15" s="156"/>
    </row>
    <row r="16" spans="1:13" ht="18" customHeight="1">
      <c r="A16" s="161"/>
      <c r="B16" s="899" t="s">
        <v>434</v>
      </c>
      <c r="C16" s="900"/>
      <c r="D16" s="272"/>
      <c r="E16" s="273"/>
      <c r="F16" s="268"/>
      <c r="G16" s="268"/>
      <c r="H16" s="871"/>
      <c r="I16" s="872"/>
      <c r="J16" s="161"/>
      <c r="K16" s="156"/>
      <c r="L16" s="156"/>
      <c r="M16" s="156"/>
    </row>
    <row r="17" spans="1:13" ht="18" customHeight="1">
      <c r="A17" s="161"/>
      <c r="B17" s="899" t="s">
        <v>433</v>
      </c>
      <c r="C17" s="900"/>
      <c r="D17" s="272"/>
      <c r="E17" s="273"/>
      <c r="F17" s="268"/>
      <c r="G17" s="268"/>
      <c r="H17" s="871"/>
      <c r="I17" s="872"/>
      <c r="J17" s="161"/>
      <c r="K17" s="156"/>
      <c r="L17" s="156"/>
      <c r="M17" s="156"/>
    </row>
    <row r="18" spans="1:13" ht="18" customHeight="1">
      <c r="A18" s="161"/>
      <c r="B18" s="899" t="s">
        <v>432</v>
      </c>
      <c r="C18" s="900"/>
      <c r="D18" s="272"/>
      <c r="E18" s="273"/>
      <c r="F18" s="268"/>
      <c r="G18" s="268"/>
      <c r="H18" s="871"/>
      <c r="I18" s="872"/>
      <c r="J18" s="161"/>
      <c r="K18" s="156"/>
      <c r="L18" s="156"/>
      <c r="M18" s="156"/>
    </row>
    <row r="19" spans="1:13" ht="18" customHeight="1">
      <c r="A19" s="161"/>
      <c r="B19" s="869"/>
      <c r="C19" s="870"/>
      <c r="D19" s="274"/>
      <c r="E19" s="273"/>
      <c r="F19" s="268"/>
      <c r="G19" s="268"/>
      <c r="H19" s="871"/>
      <c r="I19" s="872"/>
      <c r="J19" s="161"/>
      <c r="K19" s="156"/>
      <c r="L19" s="156"/>
      <c r="M19" s="156"/>
    </row>
    <row r="20" spans="1:13" ht="18" customHeight="1">
      <c r="A20" s="161"/>
      <c r="B20" s="873"/>
      <c r="C20" s="874"/>
      <c r="D20" s="275"/>
      <c r="E20" s="276"/>
      <c r="F20" s="269"/>
      <c r="G20" s="269"/>
      <c r="H20" s="875"/>
      <c r="I20" s="876"/>
      <c r="J20" s="161"/>
    </row>
    <row r="21" spans="1:13" ht="18" customHeight="1">
      <c r="A21" s="161"/>
      <c r="B21" s="177"/>
      <c r="C21" s="177"/>
      <c r="D21" s="161"/>
      <c r="E21" s="161"/>
      <c r="F21" s="161"/>
      <c r="G21" s="161"/>
      <c r="H21" s="161"/>
      <c r="I21" s="161"/>
      <c r="J21" s="161"/>
    </row>
    <row r="22" spans="1:13" ht="34.5" customHeight="1">
      <c r="A22" s="161"/>
      <c r="B22" s="886" t="s">
        <v>431</v>
      </c>
      <c r="C22" s="887"/>
      <c r="D22" s="887"/>
      <c r="E22" s="887"/>
      <c r="F22" s="887"/>
      <c r="G22" s="887"/>
      <c r="H22" s="887"/>
      <c r="I22" s="887"/>
      <c r="J22" s="161"/>
    </row>
    <row r="23" spans="1:13" ht="21" customHeight="1">
      <c r="A23" s="161"/>
      <c r="B23" s="176" t="s">
        <v>430</v>
      </c>
      <c r="C23" s="175"/>
      <c r="D23" s="156"/>
      <c r="E23" s="175"/>
      <c r="F23" s="161"/>
      <c r="G23" s="161"/>
      <c r="H23" s="161"/>
      <c r="I23" s="161"/>
      <c r="J23" s="161"/>
    </row>
    <row r="24" spans="1:13" ht="19.5" customHeight="1">
      <c r="A24" s="161"/>
      <c r="B24" s="888" t="s">
        <v>429</v>
      </c>
      <c r="C24" s="889"/>
      <c r="D24" s="892" t="s">
        <v>428</v>
      </c>
      <c r="E24" s="894" t="s">
        <v>427</v>
      </c>
      <c r="F24" s="895"/>
      <c r="G24" s="895"/>
      <c r="H24" s="895"/>
      <c r="I24" s="896"/>
      <c r="J24" s="161"/>
    </row>
    <row r="25" spans="1:13" ht="34.5" customHeight="1" thickBot="1">
      <c r="A25" s="161"/>
      <c r="B25" s="890"/>
      <c r="C25" s="891"/>
      <c r="D25" s="893"/>
      <c r="E25" s="174" t="s">
        <v>426</v>
      </c>
      <c r="F25" s="173" t="s">
        <v>425</v>
      </c>
      <c r="G25" s="173" t="s">
        <v>424</v>
      </c>
      <c r="H25" s="897" t="s">
        <v>423</v>
      </c>
      <c r="I25" s="898"/>
      <c r="J25" s="161"/>
    </row>
    <row r="26" spans="1:13" ht="18" customHeight="1">
      <c r="A26" s="161"/>
      <c r="B26" s="882" t="s">
        <v>449</v>
      </c>
      <c r="C26" s="883"/>
      <c r="D26" s="277"/>
      <c r="E26" s="278"/>
      <c r="F26" s="279"/>
      <c r="G26" s="279"/>
      <c r="H26" s="884"/>
      <c r="I26" s="885"/>
      <c r="J26" s="161"/>
    </row>
    <row r="27" spans="1:13" ht="18" customHeight="1">
      <c r="A27" s="161"/>
      <c r="B27" s="869" t="s">
        <v>467</v>
      </c>
      <c r="C27" s="870"/>
      <c r="D27" s="272"/>
      <c r="E27" s="273"/>
      <c r="F27" s="268"/>
      <c r="G27" s="268"/>
      <c r="H27" s="871"/>
      <c r="I27" s="872"/>
      <c r="J27" s="161"/>
    </row>
    <row r="28" spans="1:13" ht="18" customHeight="1">
      <c r="A28" s="161"/>
      <c r="B28" s="869"/>
      <c r="C28" s="870"/>
      <c r="D28" s="274"/>
      <c r="E28" s="273"/>
      <c r="F28" s="268"/>
      <c r="G28" s="268"/>
      <c r="H28" s="871"/>
      <c r="I28" s="872"/>
      <c r="J28" s="161"/>
    </row>
    <row r="29" spans="1:13" ht="18" customHeight="1">
      <c r="A29" s="161"/>
      <c r="B29" s="869"/>
      <c r="C29" s="870"/>
      <c r="D29" s="274"/>
      <c r="E29" s="273"/>
      <c r="F29" s="268"/>
      <c r="G29" s="268"/>
      <c r="H29" s="871"/>
      <c r="I29" s="872"/>
      <c r="J29" s="161"/>
    </row>
    <row r="30" spans="1:13" ht="18" customHeight="1">
      <c r="A30" s="161"/>
      <c r="B30" s="873"/>
      <c r="C30" s="874"/>
      <c r="D30" s="275"/>
      <c r="E30" s="276"/>
      <c r="F30" s="269"/>
      <c r="G30" s="269"/>
      <c r="H30" s="875"/>
      <c r="I30" s="876"/>
      <c r="J30" s="161"/>
    </row>
    <row r="31" spans="1:13" ht="18" customHeight="1">
      <c r="A31" s="160"/>
      <c r="B31" s="249"/>
      <c r="C31" s="249"/>
      <c r="D31" s="250"/>
      <c r="E31" s="250"/>
      <c r="F31" s="250"/>
      <c r="G31" s="250"/>
      <c r="H31" s="251"/>
      <c r="I31" s="251"/>
      <c r="J31" s="160"/>
    </row>
    <row r="32" spans="1:13" s="303" customFormat="1" ht="21.75" customHeight="1">
      <c r="A32" s="299"/>
      <c r="B32" s="300" t="s">
        <v>506</v>
      </c>
      <c r="C32" s="249"/>
      <c r="D32" s="301"/>
      <c r="E32" s="301"/>
      <c r="F32" s="301"/>
      <c r="G32" s="301"/>
      <c r="H32" s="302"/>
      <c r="I32" s="302"/>
      <c r="J32" s="299"/>
    </row>
    <row r="33" spans="1:18" ht="12" customHeight="1">
      <c r="A33" s="160"/>
      <c r="B33" s="249"/>
      <c r="C33" s="249"/>
      <c r="D33" s="250"/>
      <c r="E33" s="250"/>
      <c r="F33" s="250"/>
      <c r="G33" s="250"/>
      <c r="H33" s="251"/>
      <c r="I33" s="251"/>
      <c r="J33" s="160"/>
    </row>
    <row r="34" spans="1:18" ht="18" customHeight="1">
      <c r="A34" s="161"/>
      <c r="B34" s="877" t="s">
        <v>422</v>
      </c>
      <c r="C34" s="877"/>
      <c r="D34" s="877"/>
      <c r="E34" s="877"/>
      <c r="F34" s="877"/>
      <c r="G34" s="172" t="s">
        <v>421</v>
      </c>
      <c r="H34" s="161"/>
      <c r="I34" s="229"/>
    </row>
    <row r="35" spans="1:18" ht="28.5" customHeight="1">
      <c r="A35" s="161"/>
      <c r="B35" s="878" t="s">
        <v>420</v>
      </c>
      <c r="C35" s="879"/>
      <c r="D35" s="879"/>
      <c r="E35" s="879"/>
      <c r="F35" s="880"/>
      <c r="G35" s="252"/>
      <c r="H35" s="161"/>
      <c r="I35" s="229"/>
      <c r="M35" s="170" t="s">
        <v>442</v>
      </c>
      <c r="O35" s="200"/>
    </row>
    <row r="36" spans="1:18" ht="28.5" customHeight="1">
      <c r="A36" s="161"/>
      <c r="B36" s="878" t="s">
        <v>419</v>
      </c>
      <c r="C36" s="879"/>
      <c r="D36" s="879"/>
      <c r="E36" s="879"/>
      <c r="F36" s="880"/>
      <c r="G36" s="252"/>
      <c r="H36" s="161"/>
      <c r="I36" s="229"/>
      <c r="M36" s="199" t="s">
        <v>476</v>
      </c>
      <c r="O36" s="200"/>
    </row>
    <row r="37" spans="1:18" ht="28.5" customHeight="1">
      <c r="A37" s="161"/>
      <c r="B37" s="878" t="s">
        <v>418</v>
      </c>
      <c r="C37" s="879"/>
      <c r="D37" s="879"/>
      <c r="E37" s="879"/>
      <c r="F37" s="880"/>
      <c r="G37" s="252"/>
      <c r="H37" s="161"/>
      <c r="I37" s="229"/>
      <c r="M37" s="168" t="s">
        <v>443</v>
      </c>
      <c r="O37" s="200"/>
    </row>
    <row r="38" spans="1:18" ht="28.5" customHeight="1">
      <c r="A38" s="161"/>
      <c r="B38" s="881" t="s">
        <v>417</v>
      </c>
      <c r="C38" s="879"/>
      <c r="D38" s="879"/>
      <c r="E38" s="879"/>
      <c r="F38" s="880"/>
      <c r="G38" s="253"/>
      <c r="H38" s="161"/>
      <c r="I38" s="161"/>
      <c r="K38" s="156"/>
      <c r="L38" s="156"/>
      <c r="M38" s="170"/>
      <c r="N38" s="156"/>
      <c r="O38" s="156"/>
      <c r="P38" s="156"/>
    </row>
    <row r="39" spans="1:18" ht="28.5" customHeight="1">
      <c r="A39" s="161"/>
      <c r="B39" s="878" t="s">
        <v>416</v>
      </c>
      <c r="C39" s="879"/>
      <c r="D39" s="879"/>
      <c r="E39" s="879"/>
      <c r="F39" s="880"/>
      <c r="G39" s="252"/>
      <c r="H39" s="161"/>
      <c r="I39" s="161"/>
      <c r="K39" s="156"/>
      <c r="L39" s="156"/>
      <c r="M39" s="170" t="s">
        <v>442</v>
      </c>
      <c r="N39" s="156"/>
      <c r="O39" s="156"/>
      <c r="P39" s="156"/>
    </row>
    <row r="40" spans="1:18" ht="21.75" customHeight="1">
      <c r="A40" s="161"/>
      <c r="B40" s="161"/>
      <c r="C40" s="161"/>
      <c r="D40" s="161"/>
      <c r="E40" s="161"/>
      <c r="F40" s="161"/>
      <c r="G40" s="161"/>
      <c r="H40" s="161"/>
      <c r="I40" s="171"/>
      <c r="J40" s="161"/>
      <c r="K40" s="156"/>
      <c r="M40" s="156"/>
      <c r="N40" s="156"/>
      <c r="O40" s="170" t="s">
        <v>443</v>
      </c>
      <c r="P40" s="156"/>
      <c r="Q40" s="156"/>
      <c r="R40" s="156"/>
    </row>
    <row r="41" spans="1:18" ht="14.25">
      <c r="A41" s="161"/>
      <c r="B41" s="161"/>
      <c r="C41" s="161"/>
      <c r="D41" s="161"/>
      <c r="E41" s="161"/>
      <c r="F41" s="161"/>
      <c r="G41" s="161"/>
      <c r="H41" s="161"/>
      <c r="I41" s="161"/>
      <c r="J41" s="161"/>
      <c r="K41" s="156"/>
      <c r="M41" s="156"/>
      <c r="N41" s="159"/>
      <c r="O41" s="199" t="s">
        <v>478</v>
      </c>
      <c r="P41" s="158"/>
      <c r="Q41" s="156"/>
      <c r="R41" s="200"/>
    </row>
    <row r="42" spans="1:18" s="29" customFormat="1" ht="26.25" customHeight="1">
      <c r="A42" s="161"/>
      <c r="B42" s="27"/>
      <c r="C42" s="494" t="s">
        <v>415</v>
      </c>
      <c r="D42" s="495"/>
      <c r="E42" s="866"/>
      <c r="F42" s="867"/>
      <c r="G42" s="867"/>
      <c r="H42" s="867"/>
      <c r="I42" s="868"/>
      <c r="J42" s="164"/>
      <c r="K42" s="163"/>
      <c r="M42" s="163"/>
      <c r="N42" s="163"/>
      <c r="O42" s="199" t="s">
        <v>477</v>
      </c>
      <c r="P42" s="59"/>
      <c r="R42" s="200"/>
    </row>
    <row r="43" spans="1:18" s="29" customFormat="1" ht="37.5" customHeight="1">
      <c r="A43" s="161"/>
      <c r="B43" s="27"/>
      <c r="C43" s="499" t="s">
        <v>414</v>
      </c>
      <c r="D43" s="500"/>
      <c r="E43" s="854"/>
      <c r="F43" s="855"/>
      <c r="G43" s="855"/>
      <c r="H43" s="855"/>
      <c r="I43" s="856"/>
      <c r="J43" s="164"/>
      <c r="K43" s="163"/>
      <c r="M43" s="163"/>
      <c r="N43" s="163"/>
      <c r="O43" s="168" t="s">
        <v>443</v>
      </c>
      <c r="P43" s="59"/>
      <c r="R43" s="200"/>
    </row>
    <row r="44" spans="1:18" s="29" customFormat="1" ht="26.25" customHeight="1">
      <c r="A44" s="161"/>
      <c r="B44" s="27"/>
      <c r="C44" s="503" t="s">
        <v>413</v>
      </c>
      <c r="D44" s="504"/>
      <c r="E44" s="851"/>
      <c r="F44" s="852"/>
      <c r="G44" s="852"/>
      <c r="H44" s="852"/>
      <c r="I44" s="853"/>
      <c r="J44" s="164"/>
      <c r="K44" s="163"/>
      <c r="M44" s="163"/>
      <c r="N44" s="163"/>
      <c r="O44" s="170"/>
      <c r="P44" s="59"/>
      <c r="R44" s="65"/>
    </row>
    <row r="45" spans="1:18" s="29" customFormat="1" ht="26.25" customHeight="1">
      <c r="A45" s="161"/>
      <c r="B45" s="27"/>
      <c r="C45" s="505" t="s">
        <v>412</v>
      </c>
      <c r="D45" s="167" t="s">
        <v>411</v>
      </c>
      <c r="E45" s="857"/>
      <c r="F45" s="858"/>
      <c r="G45" s="858"/>
      <c r="H45" s="858"/>
      <c r="I45" s="859"/>
      <c r="J45" s="164"/>
      <c r="K45" s="163"/>
      <c r="M45" s="163"/>
      <c r="N45" s="163"/>
      <c r="O45" s="170" t="s">
        <v>442</v>
      </c>
      <c r="P45" s="59"/>
      <c r="R45" s="65"/>
    </row>
    <row r="46" spans="1:18" s="29" customFormat="1" ht="26.25" customHeight="1">
      <c r="A46" s="161"/>
      <c r="B46" s="27"/>
      <c r="C46" s="506"/>
      <c r="D46" s="165" t="s">
        <v>410</v>
      </c>
      <c r="E46" s="860"/>
      <c r="F46" s="861"/>
      <c r="G46" s="861"/>
      <c r="H46" s="861"/>
      <c r="I46" s="862"/>
      <c r="J46" s="164"/>
      <c r="K46" s="163"/>
      <c r="M46" s="163"/>
      <c r="N46" s="169"/>
      <c r="O46" s="168" t="s">
        <v>443</v>
      </c>
      <c r="P46" s="59"/>
      <c r="R46" s="65"/>
    </row>
    <row r="47" spans="1:18" s="29" customFormat="1" ht="21" customHeight="1">
      <c r="A47" s="27"/>
      <c r="B47" s="27"/>
      <c r="C47" s="506"/>
      <c r="D47" s="166" t="s">
        <v>409</v>
      </c>
      <c r="E47" s="863"/>
      <c r="F47" s="864"/>
      <c r="G47" s="864"/>
      <c r="H47" s="864"/>
      <c r="I47" s="865"/>
      <c r="J47" s="164"/>
      <c r="K47" s="163"/>
      <c r="L47" s="163"/>
      <c r="M47" s="163"/>
      <c r="N47" s="163"/>
      <c r="O47" s="162"/>
      <c r="P47" s="59"/>
      <c r="R47" s="65"/>
    </row>
    <row r="48" spans="1:18" s="29" customFormat="1" ht="21" customHeight="1">
      <c r="A48" s="27"/>
      <c r="B48" s="27"/>
      <c r="C48" s="506"/>
      <c r="D48" s="166" t="s">
        <v>408</v>
      </c>
      <c r="E48" s="854"/>
      <c r="F48" s="855"/>
      <c r="G48" s="855"/>
      <c r="H48" s="855"/>
      <c r="I48" s="856"/>
      <c r="J48" s="164"/>
      <c r="K48" s="163"/>
      <c r="L48" s="163"/>
      <c r="M48" s="163"/>
      <c r="N48" s="163"/>
      <c r="O48" s="162"/>
      <c r="P48" s="59"/>
      <c r="R48" s="65"/>
    </row>
    <row r="49" spans="1:18" s="29" customFormat="1" ht="21" customHeight="1">
      <c r="A49" s="27"/>
      <c r="B49" s="27"/>
      <c r="C49" s="507"/>
      <c r="D49" s="165" t="s">
        <v>407</v>
      </c>
      <c r="E49" s="848"/>
      <c r="F49" s="849"/>
      <c r="G49" s="849"/>
      <c r="H49" s="849"/>
      <c r="I49" s="850"/>
      <c r="J49" s="164"/>
      <c r="K49" s="163"/>
      <c r="L49" s="163"/>
      <c r="M49" s="163"/>
      <c r="N49" s="163"/>
      <c r="O49" s="162"/>
      <c r="P49" s="59"/>
      <c r="R49" s="65"/>
    </row>
    <row r="50" spans="1:18" ht="14.25">
      <c r="A50" s="161"/>
      <c r="B50" s="161"/>
      <c r="C50" s="161"/>
      <c r="D50" s="161"/>
      <c r="E50" s="161"/>
      <c r="F50" s="161"/>
      <c r="G50" s="161"/>
      <c r="H50" s="161"/>
      <c r="I50" s="161"/>
      <c r="J50" s="160"/>
      <c r="K50" s="159"/>
      <c r="L50" s="159"/>
      <c r="M50" s="159"/>
      <c r="N50" s="159"/>
      <c r="O50" s="159"/>
      <c r="P50" s="158"/>
      <c r="Q50" s="156"/>
      <c r="R50" s="156"/>
    </row>
    <row r="51" spans="1:18" ht="14.25">
      <c r="A51" s="156"/>
      <c r="B51" s="156"/>
      <c r="C51" s="156"/>
      <c r="D51" s="156"/>
      <c r="E51" s="156"/>
      <c r="F51" s="156"/>
      <c r="G51" s="156"/>
      <c r="H51" s="156"/>
      <c r="I51" s="156"/>
      <c r="J51" s="159"/>
      <c r="K51" s="159"/>
      <c r="L51" s="159"/>
      <c r="M51" s="159"/>
      <c r="N51" s="159"/>
      <c r="O51" s="159"/>
      <c r="P51" s="158"/>
      <c r="Q51" s="156"/>
      <c r="R51" s="156"/>
    </row>
    <row r="52" spans="1:18" ht="14.25" hidden="1">
      <c r="E52" s="156"/>
      <c r="F52" s="156"/>
      <c r="G52" s="156"/>
      <c r="H52" s="156"/>
      <c r="I52" s="156"/>
      <c r="J52" s="157"/>
      <c r="K52" s="157"/>
      <c r="L52" s="157"/>
      <c r="M52" s="157"/>
      <c r="N52" s="157"/>
      <c r="O52" s="157"/>
    </row>
    <row r="53" spans="1:18" ht="14.25" hidden="1">
      <c r="D53" s="156" t="s">
        <v>406</v>
      </c>
      <c r="E53" s="156" t="s">
        <v>405</v>
      </c>
      <c r="F53" s="156"/>
      <c r="G53" s="156"/>
      <c r="H53" s="156"/>
      <c r="I53" s="156"/>
      <c r="J53" s="156"/>
      <c r="K53" s="156"/>
      <c r="L53" s="156"/>
      <c r="M53" s="156"/>
      <c r="N53" s="156"/>
      <c r="O53" s="156"/>
    </row>
    <row r="54" spans="1:18" ht="14.25" hidden="1">
      <c r="D54" s="156" t="s">
        <v>404</v>
      </c>
      <c r="E54" s="156" t="s">
        <v>403</v>
      </c>
      <c r="F54" s="156"/>
      <c r="G54" s="156"/>
      <c r="H54" s="156"/>
      <c r="I54" s="156"/>
      <c r="J54" s="156"/>
      <c r="K54" s="156"/>
      <c r="L54" s="156"/>
      <c r="M54" s="156"/>
      <c r="N54" s="156"/>
      <c r="O54" s="156"/>
    </row>
    <row r="55" spans="1:18" ht="14.25" hidden="1">
      <c r="D55" s="156" t="s">
        <v>402</v>
      </c>
      <c r="E55" s="156"/>
      <c r="F55" s="156"/>
      <c r="G55" s="156"/>
      <c r="H55" s="156"/>
      <c r="I55" s="156"/>
      <c r="J55" s="156"/>
      <c r="K55" s="156"/>
      <c r="L55" s="156"/>
      <c r="M55" s="156"/>
      <c r="N55" s="156"/>
      <c r="O55" s="156"/>
    </row>
    <row r="56" spans="1:18" ht="14.25" hidden="1">
      <c r="D56" s="156"/>
      <c r="E56" s="156"/>
      <c r="F56" s="156"/>
      <c r="G56" s="156"/>
      <c r="H56" s="156"/>
      <c r="I56" s="156"/>
      <c r="J56" s="156"/>
      <c r="K56" s="156"/>
      <c r="L56" s="156"/>
      <c r="M56" s="156"/>
      <c r="N56" s="156"/>
      <c r="O56" s="156"/>
    </row>
    <row r="57" spans="1:18" ht="14.25" hidden="1">
      <c r="D57" s="156"/>
      <c r="E57" s="156"/>
      <c r="F57" s="156"/>
      <c r="G57" s="156"/>
      <c r="H57" s="156"/>
      <c r="I57" s="156"/>
      <c r="J57" s="156"/>
      <c r="K57" s="156"/>
      <c r="L57" s="156"/>
      <c r="M57" s="156"/>
      <c r="N57" s="156"/>
      <c r="O57" s="156"/>
    </row>
    <row r="58" spans="1:18" ht="14.25">
      <c r="D58" s="156"/>
      <c r="E58" s="156"/>
      <c r="F58" s="156"/>
      <c r="G58" s="156"/>
      <c r="H58" s="156"/>
      <c r="I58" s="156"/>
      <c r="J58" s="156"/>
      <c r="K58" s="156"/>
      <c r="L58" s="156"/>
      <c r="M58" s="156"/>
      <c r="N58" s="156"/>
      <c r="O58" s="156"/>
    </row>
  </sheetData>
  <sheetProtection algorithmName="SHA-512" hashValue="hJXFTu8IvY02S4djWzD+9pcyTThr6X7ww0447O2kAmuNq4DV+CEhLxOnnqW53pVYYL27PCDnde9VWF78JRcDNg==" saltValue="fEB7RTn25MJWa1+sQzvD0Q==" spinCount="100000" sheet="1" formatCells="0" formatColumns="0" formatRows="0" selectLockedCells="1"/>
  <mergeCells count="53">
    <mergeCell ref="B5:I5"/>
    <mergeCell ref="B7:I7"/>
    <mergeCell ref="B12:C13"/>
    <mergeCell ref="D12:D13"/>
    <mergeCell ref="E12:I12"/>
    <mergeCell ref="H13:I13"/>
    <mergeCell ref="B14:C14"/>
    <mergeCell ref="H14:I14"/>
    <mergeCell ref="B15:C15"/>
    <mergeCell ref="H15:I15"/>
    <mergeCell ref="B16:C16"/>
    <mergeCell ref="H16:I16"/>
    <mergeCell ref="B17:C17"/>
    <mergeCell ref="H17:I17"/>
    <mergeCell ref="B18:C18"/>
    <mergeCell ref="H18:I18"/>
    <mergeCell ref="B19:C19"/>
    <mergeCell ref="H19:I19"/>
    <mergeCell ref="B20:C20"/>
    <mergeCell ref="H20:I20"/>
    <mergeCell ref="B22:I22"/>
    <mergeCell ref="B24:C25"/>
    <mergeCell ref="D24:D25"/>
    <mergeCell ref="E24:I24"/>
    <mergeCell ref="H25:I25"/>
    <mergeCell ref="B26:C26"/>
    <mergeCell ref="H26:I26"/>
    <mergeCell ref="B27:C27"/>
    <mergeCell ref="H27:I27"/>
    <mergeCell ref="B28:C28"/>
    <mergeCell ref="H28:I28"/>
    <mergeCell ref="C42:D42"/>
    <mergeCell ref="E42:I42"/>
    <mergeCell ref="B29:C29"/>
    <mergeCell ref="H29:I29"/>
    <mergeCell ref="B30:C30"/>
    <mergeCell ref="H30:I30"/>
    <mergeCell ref="B34:F34"/>
    <mergeCell ref="B35:F35"/>
    <mergeCell ref="B36:F36"/>
    <mergeCell ref="B37:F37"/>
    <mergeCell ref="B38:F38"/>
    <mergeCell ref="B39:F39"/>
    <mergeCell ref="E49:I49"/>
    <mergeCell ref="C44:D44"/>
    <mergeCell ref="E44:I44"/>
    <mergeCell ref="C43:D43"/>
    <mergeCell ref="C45:C49"/>
    <mergeCell ref="E43:I43"/>
    <mergeCell ref="E45:I45"/>
    <mergeCell ref="E46:I46"/>
    <mergeCell ref="E47:I47"/>
    <mergeCell ref="E48:I48"/>
  </mergeCells>
  <phoneticPr fontId="3"/>
  <conditionalFormatting sqref="D14">
    <cfRule type="expression" dxfId="44" priority="45">
      <formula>D14&lt;&gt;""</formula>
    </cfRule>
  </conditionalFormatting>
  <conditionalFormatting sqref="D15:D18">
    <cfRule type="expression" dxfId="43" priority="44">
      <formula>D15&lt;&gt;""</formula>
    </cfRule>
  </conditionalFormatting>
  <conditionalFormatting sqref="E14:I14">
    <cfRule type="expression" dxfId="42" priority="25">
      <formula>$D14="Not planned"</formula>
    </cfRule>
    <cfRule type="expression" dxfId="41" priority="42">
      <formula>$D14="Completed"</formula>
    </cfRule>
    <cfRule type="expression" dxfId="40" priority="43">
      <formula>$D14="Planned"</formula>
    </cfRule>
  </conditionalFormatting>
  <conditionalFormatting sqref="E14">
    <cfRule type="expression" dxfId="39" priority="41">
      <formula>$E14&lt;&gt;""</formula>
    </cfRule>
  </conditionalFormatting>
  <conditionalFormatting sqref="E15:E20">
    <cfRule type="expression" dxfId="38" priority="36">
      <formula>$D15="Not planned"</formula>
    </cfRule>
    <cfRule type="expression" dxfId="37" priority="38">
      <formula>$D15="Completed"</formula>
    </cfRule>
    <cfRule type="expression" dxfId="36" priority="39">
      <formula>$D15="Planned"</formula>
    </cfRule>
  </conditionalFormatting>
  <conditionalFormatting sqref="E15:E20">
    <cfRule type="expression" dxfId="35" priority="37">
      <formula>$E15&lt;&gt;""</formula>
    </cfRule>
  </conditionalFormatting>
  <conditionalFormatting sqref="F14">
    <cfRule type="expression" dxfId="34" priority="40">
      <formula>$F14&lt;&gt;""</formula>
    </cfRule>
  </conditionalFormatting>
  <conditionalFormatting sqref="F15:F20">
    <cfRule type="expression" dxfId="33" priority="31">
      <formula>$D15="Not planned"</formula>
    </cfRule>
    <cfRule type="expression" dxfId="32" priority="33">
      <formula>$D15="Completed"</formula>
    </cfRule>
    <cfRule type="expression" dxfId="31" priority="34">
      <formula>$D15="Planned"</formula>
    </cfRule>
  </conditionalFormatting>
  <conditionalFormatting sqref="F15:F20">
    <cfRule type="expression" dxfId="30" priority="32">
      <formula>$F15&lt;&gt;""</formula>
    </cfRule>
  </conditionalFormatting>
  <conditionalFormatting sqref="G14">
    <cfRule type="expression" dxfId="29" priority="35">
      <formula>$G14&lt;&gt;""</formula>
    </cfRule>
  </conditionalFormatting>
  <conditionalFormatting sqref="G15:G20">
    <cfRule type="expression" dxfId="28" priority="26">
      <formula>$D15="Not planned"</formula>
    </cfRule>
    <cfRule type="expression" dxfId="27" priority="28">
      <formula>$D15="Completed"</formula>
    </cfRule>
    <cfRule type="expression" dxfId="26" priority="29">
      <formula>$D15="Planned"</formula>
    </cfRule>
  </conditionalFormatting>
  <conditionalFormatting sqref="G15:G20">
    <cfRule type="expression" dxfId="25" priority="27">
      <formula>$G15&lt;&gt;""</formula>
    </cfRule>
  </conditionalFormatting>
  <conditionalFormatting sqref="H14:I14">
    <cfRule type="expression" dxfId="24" priority="30">
      <formula>$H14&lt;&gt;""</formula>
    </cfRule>
  </conditionalFormatting>
  <conditionalFormatting sqref="H15:I20">
    <cfRule type="expression" dxfId="23" priority="21">
      <formula>$D15="Not planned"</formula>
    </cfRule>
    <cfRule type="expression" dxfId="22" priority="23">
      <formula>$D15="Completed"</formula>
    </cfRule>
    <cfRule type="expression" dxfId="21" priority="24">
      <formula>$D15="Planned"</formula>
    </cfRule>
  </conditionalFormatting>
  <conditionalFormatting sqref="H15:I20">
    <cfRule type="expression" dxfId="20" priority="22">
      <formula>$H15&lt;&gt;""</formula>
    </cfRule>
  </conditionalFormatting>
  <conditionalFormatting sqref="D26:D27">
    <cfRule type="expression" dxfId="19" priority="20">
      <formula>D26&lt;&gt;""</formula>
    </cfRule>
  </conditionalFormatting>
  <conditionalFormatting sqref="E26:E33">
    <cfRule type="expression" dxfId="18" priority="16">
      <formula>$D26="Not planned"</formula>
    </cfRule>
    <cfRule type="expression" dxfId="17" priority="18">
      <formula>$D26="Completed"</formula>
    </cfRule>
    <cfRule type="expression" dxfId="16" priority="19">
      <formula>$D26="Planned"</formula>
    </cfRule>
  </conditionalFormatting>
  <conditionalFormatting sqref="E26:E33">
    <cfRule type="expression" dxfId="15" priority="17">
      <formula>$E26&lt;&gt;""</formula>
    </cfRule>
  </conditionalFormatting>
  <conditionalFormatting sqref="F26:F33">
    <cfRule type="expression" dxfId="14" priority="12">
      <formula>$D26="Not planned"</formula>
    </cfRule>
    <cfRule type="expression" dxfId="13" priority="14">
      <formula>$D26="Completed"</formula>
    </cfRule>
    <cfRule type="expression" dxfId="12" priority="15">
      <formula>$D26="Planned"</formula>
    </cfRule>
  </conditionalFormatting>
  <conditionalFormatting sqref="F26:F33">
    <cfRule type="expression" dxfId="11" priority="13">
      <formula>$F26&lt;&gt;""</formula>
    </cfRule>
  </conditionalFormatting>
  <conditionalFormatting sqref="G26:G33">
    <cfRule type="expression" dxfId="10" priority="8">
      <formula>$D26="Not planned"</formula>
    </cfRule>
    <cfRule type="expression" dxfId="9" priority="10">
      <formula>$D26="Completed"</formula>
    </cfRule>
    <cfRule type="expression" dxfId="8" priority="11">
      <formula>$D26="Planned"</formula>
    </cfRule>
  </conditionalFormatting>
  <conditionalFormatting sqref="G26:G33">
    <cfRule type="expression" dxfId="7" priority="9">
      <formula>$G26&lt;&gt;""</formula>
    </cfRule>
  </conditionalFormatting>
  <conditionalFormatting sqref="H26:I33">
    <cfRule type="expression" dxfId="6" priority="4">
      <formula>$D26="Not planned"</formula>
    </cfRule>
    <cfRule type="expression" dxfId="5" priority="6">
      <formula>$D26="Completed"</formula>
    </cfRule>
    <cfRule type="expression" dxfId="4" priority="7">
      <formula>$D26="Planned"</formula>
    </cfRule>
  </conditionalFormatting>
  <conditionalFormatting sqref="H26:I33">
    <cfRule type="expression" dxfId="3" priority="5">
      <formula>$H26&lt;&gt;""</formula>
    </cfRule>
  </conditionalFormatting>
  <conditionalFormatting sqref="G35:G39">
    <cfRule type="expression" dxfId="2" priority="3">
      <formula>$G35&lt;&gt;""</formula>
    </cfRule>
  </conditionalFormatting>
  <conditionalFormatting sqref="E42:I42">
    <cfRule type="expression" dxfId="1" priority="2">
      <formula>$E42&lt;&gt;""</formula>
    </cfRule>
  </conditionalFormatting>
  <conditionalFormatting sqref="E43:I49">
    <cfRule type="expression" dxfId="0" priority="1">
      <formula>$E43&lt;&gt;""</formula>
    </cfRule>
  </conditionalFormatting>
  <dataValidations count="5">
    <dataValidation type="list" allowBlank="1" showInputMessage="1" showErrorMessage="1" sqref="D14:E20 D26:E30" xr:uid="{00000000-0002-0000-0900-000000000000}">
      <formula1>$D$53:$D$55</formula1>
    </dataValidation>
    <dataValidation type="list" allowBlank="1" showInputMessage="1" showErrorMessage="1" sqref="G39 G37" xr:uid="{00000000-0002-0000-0900-000001000000}">
      <formula1>$E$53:$E$54</formula1>
    </dataValidation>
    <dataValidation type="list" allowBlank="1" showInputMessage="1" showErrorMessage="1" sqref="G35:G36" xr:uid="{00000000-0002-0000-0900-000002000000}">
      <formula1>$M$35:$M$37</formula1>
    </dataValidation>
    <dataValidation type="list" allowBlank="1" showInputMessage="1" showErrorMessage="1" sqref="G38" xr:uid="{00000000-0002-0000-0900-000003000000}">
      <formula1>$O$41:$O$43</formula1>
    </dataValidation>
    <dataValidation type="list" allowBlank="1" showInputMessage="1" showErrorMessage="1" sqref="D31:E33" xr:uid="{00000000-0002-0000-0900-000004000000}">
      <formula1>$D$58:$D$60</formula1>
    </dataValidation>
  </dataValidations>
  <pageMargins left="0.31496062992125984" right="0.31496062992125984" top="0.74803149606299213" bottom="0.35433070866141736" header="0.31496062992125984" footer="0.31496062992125984"/>
  <pageSetup paperSize="9"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799955C6DD0C4AB49766F2135B3D1A" ma:contentTypeVersion="4" ma:contentTypeDescription="新しいドキュメントを作成します。" ma:contentTypeScope="" ma:versionID="07e1c9e0153f34282eb45348cb75aa07">
  <xsd:schema xmlns:xsd="http://www.w3.org/2001/XMLSchema" xmlns:xs="http://www.w3.org/2001/XMLSchema" xmlns:p="http://schemas.microsoft.com/office/2006/metadata/properties" xmlns:ns2="5e815407-ab79-43d6-877d-6a636e8c75fc" targetNamespace="http://schemas.microsoft.com/office/2006/metadata/properties" ma:root="true" ma:fieldsID="06e746c7d977b9794b8d74041b58c9b7" ns2:_="">
    <xsd:import namespace="5e815407-ab79-43d6-877d-6a636e8c75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15407-ab79-43d6-877d-6a636e8c7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1E3932-7A4D-4A38-B91A-36E8535C6975}">
  <ds:schemaRefs>
    <ds:schemaRef ds:uri="http://schemas.microsoft.com/sharepoint/v3/contenttype/forms"/>
  </ds:schemaRefs>
</ds:datastoreItem>
</file>

<file path=customXml/itemProps2.xml><?xml version="1.0" encoding="utf-8"?>
<ds:datastoreItem xmlns:ds="http://schemas.openxmlformats.org/officeDocument/2006/customXml" ds:itemID="{221BB0D1-2A6E-48BC-B905-DBB5CB87F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815407-ab79-43d6-877d-6a636e8c7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65B1EA-215D-4D76-BB1D-845660CD185E}">
  <ds:schemaRefs>
    <ds:schemaRef ds:uri="http://schemas.microsoft.com/office/infopath/2007/PartnerControls"/>
    <ds:schemaRef ds:uri="5e815407-ab79-43d6-877d-6a636e8c75fc"/>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Cover</vt:lpstr>
      <vt:lpstr>Form 1</vt:lpstr>
      <vt:lpstr>Form 2</vt:lpstr>
      <vt:lpstr>Appendix-1.1～1.12</vt:lpstr>
      <vt:lpstr>Form 3</vt:lpstr>
      <vt:lpstr>List</vt:lpstr>
      <vt:lpstr>How to check Vietnam Inventory</vt:lpstr>
      <vt:lpstr>Form 4</vt:lpstr>
      <vt:lpstr>Level_1</vt:lpstr>
      <vt:lpstr>Level_2</vt:lpstr>
      <vt:lpstr>Managed</vt:lpstr>
      <vt:lpstr>'Appendix-1.1～1.12'!Print_Area</vt:lpstr>
      <vt:lpstr>Cover!Print_Area</vt:lpstr>
      <vt:lpstr>'Form 1'!Print_Area</vt:lpstr>
      <vt:lpstr>'Form 2'!Print_Area</vt:lpstr>
      <vt:lpstr>'Form 3'!Print_Area</vt:lpstr>
      <vt:lpstr>'Form 4'!Print_Area</vt:lpstr>
      <vt:lpstr>List!Print_Area</vt:lpstr>
      <vt:lpstr>Reduced</vt:lpstr>
      <vt:lpstr>'Form 3'!管理</vt:lpstr>
      <vt:lpstr>'Form 3'!非該当</vt:lpstr>
    </vt:vector>
  </TitlesOfParts>
  <Company>ナミックス株式会社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羽二生 真之</dc:creator>
  <cp:lastModifiedBy>渡邉 俊輔</cp:lastModifiedBy>
  <cp:lastPrinted>2022-06-24T01:54:12Z</cp:lastPrinted>
  <dcterms:created xsi:type="dcterms:W3CDTF">2015-02-17T00:31:00Z</dcterms:created>
  <dcterms:modified xsi:type="dcterms:W3CDTF">2023-11-15T08:35:05Z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0x01010063799955C6DD0C4AB49766F2135B3D1A</vt:lpwstr>
  </property>
</Properties>
</file>