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namics-my.sharepoint.com/personal/syunsukew_namics_co_jp/Documents/デスクトップ/"/>
    </mc:Choice>
  </mc:AlternateContent>
  <xr:revisionPtr revIDLastSave="23" documentId="13_ncr:1_{87B4A26B-9C47-4E23-8EFF-45601B1CE7ED}" xr6:coauthVersionLast="47" xr6:coauthVersionMax="47" xr10:uidLastSave="{73C5F347-3E7C-44A0-B823-104D5D9A66AE}"/>
  <bookViews>
    <workbookView xWindow="4140" yWindow="-15915" windowWidth="23760" windowHeight="13980" tabRatio="882" xr2:uid="{00000000-000D-0000-FFFF-FFFF00000000}"/>
  </bookViews>
  <sheets>
    <sheet name="表紙" sheetId="10" r:id="rId1"/>
    <sheet name="別紙-1" sheetId="1" r:id="rId2"/>
    <sheet name="別紙-2" sheetId="2" r:id="rId3"/>
    <sheet name="別紙-2補足" sheetId="20" r:id="rId4"/>
    <sheet name="別紙-3" sheetId="16" r:id="rId5"/>
    <sheet name="別紙-3補足" sheetId="6" r:id="rId6"/>
    <sheet name="ベトナムインベントリ検索方法" sheetId="19" r:id="rId7"/>
    <sheet name="別紙-4" sheetId="9" r:id="rId8"/>
    <sheet name="別紙-5" sheetId="18" r:id="rId9"/>
  </sheets>
  <definedNames>
    <definedName name="P2001_リン酸トリス2_クロロエチル_TCEP" localSheetId="4">'別紙-3'!$H$68:$H$72</definedName>
    <definedName name="_xlnm.Print_Area" localSheetId="0">表紙!$A$1:$H$22</definedName>
    <definedName name="_xlnm.Print_Area" localSheetId="1">'別紙-1'!$A$1:$L$38</definedName>
    <definedName name="_xlnm.Print_Area" localSheetId="2">'別紙-2'!$A$1:$O$159</definedName>
    <definedName name="_xlnm.Print_Area" localSheetId="3">'別紙-2補足'!$A$1:$J$316</definedName>
    <definedName name="_xlnm.Print_Area" localSheetId="4">'別紙-3'!$A$1:$AB$53</definedName>
    <definedName name="_xlnm.Print_Area" localSheetId="5">'別紙-3補足'!$A$1:$G$129</definedName>
    <definedName name="_xlnm.Print_Area" localSheetId="7">'別紙-4'!$A$1:$J$54</definedName>
    <definedName name="_xlnm.Print_Area" localSheetId="8">'別紙-5'!$A$1:$AF$53</definedName>
    <definedName name="ﾚﾍﾞﾙ１" localSheetId="4">'別紙-3'!$E$67:$E$120</definedName>
    <definedName name="ﾚﾍﾞﾙ２" localSheetId="4">'別紙-3'!$H$67:$H$72</definedName>
    <definedName name="管理" localSheetId="4">'別紙-3'!$N$67:$N$99</definedName>
    <definedName name="規制ﾚﾍﾞﾙ１" localSheetId="4">'別紙-3'!$E$67:$E$101</definedName>
    <definedName name="規制ﾚﾍﾞﾙ２" localSheetId="4">'別紙-3'!$H$67:$H$71</definedName>
    <definedName name="削減" localSheetId="4">'別紙-3'!$K$67:$K$96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3" i="2" l="1"/>
  <c r="Q122" i="2"/>
  <c r="Q121" i="2"/>
  <c r="Q120" i="2"/>
  <c r="Q118" i="2"/>
  <c r="Q117" i="2"/>
  <c r="Q116" i="2"/>
  <c r="Q115" i="2"/>
  <c r="Q114" i="2"/>
  <c r="Q113" i="2"/>
  <c r="Q81" i="2"/>
  <c r="S10" i="2"/>
  <c r="R115" i="2" l="1"/>
  <c r="R114" i="2"/>
  <c r="R123" i="2"/>
  <c r="R122" i="2"/>
  <c r="R121" i="2"/>
  <c r="R120" i="2"/>
  <c r="R118" i="2"/>
  <c r="R117" i="2"/>
  <c r="R116" i="2"/>
  <c r="Q119" i="2"/>
  <c r="Q112" i="2"/>
  <c r="Q111" i="2"/>
  <c r="R113" i="2" s="1"/>
  <c r="Q110" i="2"/>
  <c r="Q109" i="2"/>
  <c r="Q108" i="2"/>
  <c r="Q107" i="2"/>
  <c r="Q106" i="2"/>
  <c r="Q105" i="2"/>
  <c r="Q104" i="2"/>
  <c r="Q103" i="2"/>
  <c r="Q102" i="2"/>
  <c r="Q101" i="2"/>
  <c r="Q100" i="2"/>
  <c r="Q99" i="2"/>
  <c r="Q98" i="2"/>
  <c r="Q97" i="2"/>
  <c r="Q96" i="2"/>
  <c r="Q95" i="2"/>
  <c r="Q94" i="2"/>
  <c r="Q93" i="2"/>
  <c r="Q92" i="2"/>
  <c r="R92" i="2" s="1"/>
  <c r="Q87" i="2"/>
  <c r="Q86" i="2"/>
  <c r="Q85" i="2"/>
  <c r="Q84" i="2"/>
  <c r="Q83" i="2"/>
  <c r="Q82" i="2"/>
  <c r="Q80" i="2"/>
  <c r="R81" i="2" s="1"/>
  <c r="Q79" i="2"/>
  <c r="Q78" i="2"/>
  <c r="Q77" i="2"/>
  <c r="Q76" i="2"/>
  <c r="Q75" i="2"/>
  <c r="Q74" i="2"/>
  <c r="Q73" i="2"/>
  <c r="Q72" i="2"/>
  <c r="Q71" i="2"/>
  <c r="Q70" i="2"/>
  <c r="Q65" i="2"/>
  <c r="Q64" i="2"/>
  <c r="Q63" i="2"/>
  <c r="Q62" i="2"/>
  <c r="Q61" i="2"/>
  <c r="Q60" i="2"/>
  <c r="Q59" i="2"/>
  <c r="Q58" i="2"/>
  <c r="Q57" i="2"/>
  <c r="Q56" i="2"/>
  <c r="R56" i="2" s="1"/>
  <c r="R96" i="2" l="1"/>
  <c r="R97" i="2"/>
  <c r="R110" i="2"/>
  <c r="R105" i="2"/>
  <c r="R104" i="2"/>
  <c r="R94" i="2"/>
  <c r="R95" i="2"/>
  <c r="R108" i="2"/>
  <c r="R98" i="2"/>
  <c r="R101" i="2"/>
  <c r="R109" i="2"/>
  <c r="R100" i="2"/>
  <c r="R58" i="2"/>
  <c r="R99" i="2"/>
  <c r="R106" i="2"/>
  <c r="R93" i="2"/>
  <c r="R103" i="2"/>
  <c r="R107" i="2"/>
  <c r="R111" i="2"/>
  <c r="R112" i="2"/>
  <c r="R102" i="2"/>
  <c r="R119" i="2"/>
  <c r="I35" i="16"/>
  <c r="R70" i="2" l="1"/>
  <c r="R87" i="2" l="1"/>
  <c r="R86" i="2"/>
  <c r="R84" i="2"/>
  <c r="R82" i="2"/>
  <c r="R80" i="2"/>
  <c r="R78" i="2"/>
  <c r="R76" i="2"/>
  <c r="R75" i="2"/>
  <c r="R74" i="2"/>
  <c r="R73" i="2"/>
  <c r="R72" i="2"/>
  <c r="R62" i="2"/>
  <c r="R64" i="2"/>
  <c r="R61" i="2"/>
  <c r="R60" i="2"/>
  <c r="R63" i="2"/>
  <c r="R83" i="2"/>
  <c r="R77" i="2"/>
  <c r="R65" i="2"/>
  <c r="R85" i="2"/>
  <c r="R79" i="2"/>
  <c r="R71" i="2"/>
  <c r="R57" i="2"/>
  <c r="C1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localad</author>
    <author>羽二生 真之</author>
  </authors>
  <commentList>
    <comment ref="D23" authorId="0" shapeId="0" xr:uid="{00000000-0006-0000-0200-000001000000}">
      <text>
        <r>
          <rPr>
            <sz val="12"/>
            <color indexed="81"/>
            <rFont val="HGｺﾞｼｯｸM"/>
            <family val="3"/>
            <charset val="128"/>
          </rPr>
          <t>①調査対象製品名を記入下さい。</t>
        </r>
      </text>
    </comment>
    <comment ref="G23" authorId="1" shapeId="0" xr:uid="{00000000-0006-0000-0200-000002000000}">
      <text>
        <r>
          <rPr>
            <sz val="12"/>
            <color indexed="81"/>
            <rFont val="HGｺﾞｼｯｸM"/>
            <family val="3"/>
            <charset val="128"/>
          </rPr>
          <t>②グリーン調達基準書を参照し、
証明区分を選択下さい。</t>
        </r>
      </text>
    </comment>
    <comment ref="M23" authorId="1" shapeId="0" xr:uid="{00000000-0006-0000-0200-000003000000}">
      <text>
        <r>
          <rPr>
            <sz val="12"/>
            <color indexed="81"/>
            <rFont val="HGｺﾞｼｯｸM"/>
            <family val="3"/>
            <charset val="128"/>
          </rPr>
          <t>区分２、３に該当する場合は、
２ー使用物質　詳細報告へも
回答願います。</t>
        </r>
      </text>
    </comment>
    <comment ref="C35" authorId="1" shapeId="0" xr:uid="{BC69D086-B583-4FE5-9668-77C23FA71F89}">
      <text>
        <r>
          <rPr>
            <sz val="12"/>
            <color indexed="81"/>
            <rFont val="HGｺﾞｼｯｸM"/>
            <family val="3"/>
            <charset val="128"/>
          </rPr>
          <t>補足あるいはコメント等
ございましたら、記載願います。</t>
        </r>
      </text>
    </comment>
    <comment ref="C44" authorId="0" shapeId="0" xr:uid="{00000000-0006-0000-0200-00000D000000}">
      <text>
        <r>
          <rPr>
            <sz val="12"/>
            <color indexed="81"/>
            <rFont val="HGｺﾞｼｯｸM"/>
            <family val="3"/>
            <charset val="128"/>
          </rPr>
          <t>④責任者情報を入力し、押印の上弊社にご提出下さい</t>
        </r>
      </text>
    </comment>
    <comment ref="N54" authorId="1" shapeId="0" xr:uid="{00000000-0006-0000-0200-000004000000}">
      <text>
        <r>
          <rPr>
            <sz val="12"/>
            <color indexed="81"/>
            <rFont val="HGｺﾞｼｯｸM"/>
            <family val="3"/>
            <charset val="128"/>
          </rPr>
          <t>③プルダウンで回答を選択下さい
適合：閾値を遵守できている。
不適合：閾値を超えた含有がある
対象外：規制対象用途</t>
        </r>
      </text>
    </comment>
    <comment ref="N68" authorId="1" shapeId="0" xr:uid="{00000000-0006-0000-0200-000006000000}">
      <text>
        <r>
          <rPr>
            <sz val="12"/>
            <color indexed="81"/>
            <rFont val="HGｺﾞｼｯｸM"/>
            <family val="3"/>
            <charset val="128"/>
          </rPr>
          <t xml:space="preserve">③プルダウンで回答を選択下さい
適合：閾値を遵守できている。
不適合：閾値を超えた含有がある
対象外：規制対象用途
</t>
        </r>
      </text>
    </comment>
    <comment ref="N90" authorId="1" shapeId="0" xr:uid="{62454A03-4745-4CE7-B293-1A95F62984F9}">
      <text>
        <r>
          <rPr>
            <sz val="12"/>
            <color indexed="81"/>
            <rFont val="HGｺﾞｼｯｸM"/>
            <family val="3"/>
            <charset val="128"/>
          </rPr>
          <t xml:space="preserve">③プルダウンで回答を選択下さい
適合：閾値を遵守できている。
不適合：閾値を超えた含有がある
対象外：規制対象用途
</t>
        </r>
      </text>
    </comment>
    <comment ref="C126" authorId="1" shapeId="0" xr:uid="{00000000-0006-0000-0200-000007000000}">
      <text>
        <r>
          <rPr>
            <sz val="10"/>
            <color indexed="81"/>
            <rFont val="HGｺﾞｼｯｸM"/>
            <family val="3"/>
            <charset val="128"/>
          </rPr>
          <t>1-1,1-2にて”含有”を選択した
物質の管理Noが表示されます。</t>
        </r>
      </text>
    </comment>
    <comment ref="D137" authorId="1" shapeId="0" xr:uid="{00000000-0006-0000-0200-000008000000}">
      <text>
        <r>
          <rPr>
            <sz val="12"/>
            <color indexed="81"/>
            <rFont val="HGｺﾞｼｯｸM"/>
            <family val="3"/>
            <charset val="128"/>
          </rPr>
          <t>③閾値（許容濃度）を超えた規制物質の含有がある場合は、こちらの表にて詳細な含有情報の報告をお願いします</t>
        </r>
      </text>
    </comment>
    <comment ref="H138" authorId="1" shapeId="0" xr:uid="{00000000-0006-0000-0200-000009000000}">
      <text>
        <r>
          <rPr>
            <sz val="12"/>
            <color indexed="81"/>
            <rFont val="HGｺﾞｼｯｸM"/>
            <family val="3"/>
            <charset val="128"/>
          </rPr>
          <t>物質群ではなく、
固有名称にて回答願います。</t>
        </r>
      </text>
    </comment>
    <comment ref="L138" authorId="1" shapeId="0" xr:uid="{00000000-0006-0000-0200-00000A000000}">
      <text>
        <r>
          <rPr>
            <sz val="12"/>
            <color indexed="81"/>
            <rFont val="HGｺﾞｼｯｸM"/>
            <family val="3"/>
            <charset val="128"/>
          </rPr>
          <t>含有量が明確でない場合、又は 
範囲を有する場合は(予想される)
最大値にて回答願います。</t>
        </r>
      </text>
    </comment>
    <comment ref="M138" authorId="1" shapeId="0" xr:uid="{00000000-0006-0000-0200-00000B000000}">
      <text>
        <r>
          <rPr>
            <sz val="12"/>
            <color indexed="81"/>
            <rFont val="HGｺﾞｼｯｸM"/>
            <family val="3"/>
            <charset val="128"/>
          </rPr>
          <t>最終製品の性能・品質に寄与しないもの
（原材料由来の成分、出発剤の未反応分 等）は、
“不純物”を選択願います。</t>
        </r>
      </text>
    </comment>
    <comment ref="N138" authorId="1" shapeId="0" xr:uid="{00000000-0006-0000-0200-00000C000000}">
      <text>
        <r>
          <rPr>
            <sz val="12"/>
            <color indexed="81"/>
            <rFont val="HGｺﾞｼｯｸM"/>
            <family val="3"/>
            <charset val="128"/>
          </rPr>
          <t>是正可能な場合は、
「是正策、例．製法等の変更、
　代替品の紹介、その他」　を報告願います。</t>
        </r>
      </text>
    </comment>
    <comment ref="C155" authorId="1" shapeId="0" xr:uid="{00000000-0006-0000-0200-000005000000}">
      <text>
        <r>
          <rPr>
            <sz val="12"/>
            <color indexed="81"/>
            <rFont val="HGｺﾞｼｯｸM"/>
            <family val="3"/>
            <charset val="128"/>
          </rPr>
          <t>補足あるいはコメント等
ございましたら、記載願います。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羽二生 真之</author>
  </authors>
  <commentList>
    <comment ref="M22" authorId="0" shapeId="0" xr:uid="{DB9172C6-F682-4FA3-AB64-B6838B977B65}">
      <text>
        <r>
          <rPr>
            <sz val="12"/>
            <color indexed="81"/>
            <rFont val="HGｺﾞｼｯｸM"/>
            <family val="3"/>
            <charset val="128"/>
          </rPr>
          <t>対象の成分が該当する管理区分と管理No.を選択
願います。</t>
        </r>
      </text>
    </comment>
    <comment ref="E23" authorId="0" shapeId="0" xr:uid="{1C4D7AB6-83D3-485C-A57F-EB70D06F71D3}">
      <text>
        <r>
          <rPr>
            <sz val="12"/>
            <color indexed="81"/>
            <rFont val="HGｺﾞｼｯｸM"/>
            <family val="3"/>
            <charset val="128"/>
          </rPr>
          <t>ガラスなどの複合酸化物の場合は、ＩＭＤＳおよびＪＡＭＡシートの
ルールに則り、構成される金属酸化物毎に展開しての入力をお願いいたします。
また、品群名ではなく、固有の物質名を記載願います。</t>
        </r>
      </text>
    </comment>
    <comment ref="I23" authorId="0" shapeId="0" xr:uid="{C3D1AC95-7CA7-409B-8326-8AF41F1ECCEA}">
      <text>
        <r>
          <rPr>
            <sz val="12"/>
            <color indexed="81"/>
            <rFont val="HGｺﾞｼｯｸM"/>
            <family val="3"/>
            <charset val="128"/>
          </rPr>
          <t>含有量が明確でない場合、又は 
範囲を有する場合は(予想される)
最大値にて回答願います。</t>
        </r>
      </text>
    </comment>
    <comment ref="J23" authorId="0" shapeId="0" xr:uid="{F05E0DBA-0F1F-4954-B27A-416281C37B67}">
      <text>
        <r>
          <rPr>
            <sz val="12"/>
            <color indexed="81"/>
            <rFont val="HGｺﾞｼｯｸM"/>
            <family val="3"/>
            <charset val="128"/>
          </rPr>
          <t>最終製品の性能・品質に寄与しないもの
（原材料由来の成分、出発剤の未反応分 等）は、
“不純物”を選択願います。</t>
        </r>
      </text>
    </comment>
    <comment ref="O23" authorId="0" shapeId="0" xr:uid="{81D91C71-1019-4296-B2E9-C9261996D939}">
      <text>
        <r>
          <rPr>
            <sz val="12"/>
            <color indexed="81"/>
            <rFont val="HGｺﾞｼｯｸM"/>
            <family val="3"/>
            <charset val="128"/>
          </rPr>
          <t>「削減物質」を閾値以上に含む場合は、
使用低減に向けての対策について回答
願います。</t>
        </r>
      </text>
    </comment>
    <comment ref="Y23" authorId="0" shapeId="0" xr:uid="{75CFF20C-C11B-424E-9E04-DF999CBE346F}">
      <text>
        <r>
          <rPr>
            <sz val="12"/>
            <color indexed="81"/>
            <rFont val="HGｺﾞｼｯｸM"/>
            <family val="3"/>
            <charset val="128"/>
          </rPr>
          <t>プルダウンから選択願います</t>
        </r>
      </text>
    </comment>
    <comment ref="AA23" authorId="0" shapeId="0" xr:uid="{EC1E9B30-BEEB-4383-B1E6-6346A38DCFA8}">
      <text>
        <r>
          <rPr>
            <sz val="12"/>
            <color indexed="81"/>
            <rFont val="HGｺﾞｼｯｸM"/>
            <family val="3"/>
            <charset val="128"/>
          </rPr>
          <t>プルダウンから選択願います</t>
        </r>
      </text>
    </comment>
    <comment ref="P24" authorId="0" shapeId="0" xr:uid="{F5361336-8D1A-4779-B8BE-06233DA24B35}">
      <text>
        <r>
          <rPr>
            <sz val="12"/>
            <color indexed="81"/>
            <rFont val="HGｺﾞｼｯｸM"/>
            <family val="3"/>
            <charset val="128"/>
          </rPr>
          <t>金属単体のように化審法に「対象外」となる物質も、
"○"を選択願います。</t>
        </r>
      </text>
    </comment>
    <comment ref="P25" authorId="0" shapeId="0" xr:uid="{7B356A80-244E-48BE-851F-6E568255199E}">
      <text>
        <r>
          <rPr>
            <sz val="12"/>
            <color indexed="81"/>
            <rFont val="HGｺﾞｼｯｸM"/>
            <family val="3"/>
            <charset val="128"/>
          </rPr>
          <t>「少量新規」「低生産量新規」のように
供給量に制限を含む場合は、"○少量新規 等"を
選択した上で、備考欄に詳細を説明願います。</t>
        </r>
      </text>
    </comment>
    <comment ref="E39" authorId="0" shapeId="0" xr:uid="{A70DDA4B-A6EC-49A5-A07B-1B9C70142D40}">
      <text>
        <r>
          <rPr>
            <sz val="12"/>
            <color indexed="81"/>
            <rFont val="HGｺﾞｼｯｸM"/>
            <family val="3"/>
            <charset val="128"/>
          </rPr>
          <t>最終的な加工または製造を行った国（地域）
をプルダウンで回答下さい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localad</author>
  </authors>
  <commentList>
    <comment ref="B27" authorId="0" shapeId="0" xr:uid="{00000000-0006-0000-0900-000001000000}">
      <text>
        <r>
          <rPr>
            <sz val="9"/>
            <color indexed="81"/>
            <rFont val="HG丸ｺﾞｼｯｸM-PRO"/>
            <family val="3"/>
            <charset val="128"/>
          </rPr>
          <t>自社独自システム：
グリーン調達基準書等が文書化されて管理されており、原材料、製造、販売品について化学物質の管理体制が整っている場合は「済み」を選択下さい。</t>
        </r>
      </text>
    </comment>
  </commentList>
</comments>
</file>

<file path=xl/sharedStrings.xml><?xml version="1.0" encoding="utf-8"?>
<sst xmlns="http://schemas.openxmlformats.org/spreadsheetml/2006/main" count="2409" uniqueCount="1789">
  <si>
    <t>ナミックス株式会社</t>
    <rPh sb="5" eb="9">
      <t>カブシキガイシャ</t>
    </rPh>
    <phoneticPr fontId="40"/>
  </si>
  <si>
    <t>■ご提出いただく資料について</t>
    <phoneticPr fontId="40"/>
  </si>
  <si>
    <t>　以下、各フォーマットごとの注意点をご確認いただきました上で、資料の発行をお願いいたします。</t>
    <rPh sb="1" eb="3">
      <t>イカ</t>
    </rPh>
    <rPh sb="4" eb="5">
      <t>カク</t>
    </rPh>
    <rPh sb="14" eb="17">
      <t>チュウイテン</t>
    </rPh>
    <rPh sb="19" eb="21">
      <t>カクニン</t>
    </rPh>
    <rPh sb="28" eb="29">
      <t>ウエ</t>
    </rPh>
    <rPh sb="31" eb="33">
      <t>シリョウ</t>
    </rPh>
    <rPh sb="34" eb="36">
      <t>ハッコウ</t>
    </rPh>
    <rPh sb="38" eb="39">
      <t>ネガ</t>
    </rPh>
    <phoneticPr fontId="40"/>
  </si>
  <si>
    <t>　詳しくは、弊社グリーン調達基準書の7.4項“ご提出いただく資料”をご参照願います。</t>
    <rPh sb="1" eb="2">
      <t>クワ</t>
    </rPh>
    <rPh sb="6" eb="8">
      <t>ヘイシャ</t>
    </rPh>
    <rPh sb="12" eb="14">
      <t>チョウタツ</t>
    </rPh>
    <rPh sb="14" eb="16">
      <t>キジュン</t>
    </rPh>
    <rPh sb="16" eb="17">
      <t>ショ</t>
    </rPh>
    <rPh sb="21" eb="22">
      <t>コウ</t>
    </rPh>
    <rPh sb="24" eb="26">
      <t>テイシュツ</t>
    </rPh>
    <rPh sb="30" eb="32">
      <t>シリョウ</t>
    </rPh>
    <rPh sb="35" eb="37">
      <t>サンショウ</t>
    </rPh>
    <rPh sb="37" eb="38">
      <t>ネガ</t>
    </rPh>
    <phoneticPr fontId="40"/>
  </si>
  <si>
    <t>資料名</t>
    <rPh sb="0" eb="2">
      <t>シリョウ</t>
    </rPh>
    <rPh sb="2" eb="3">
      <t>メイ</t>
    </rPh>
    <phoneticPr fontId="40"/>
  </si>
  <si>
    <t>様 式</t>
    <rPh sb="0" eb="1">
      <t>サマ</t>
    </rPh>
    <rPh sb="2" eb="3">
      <t>シキ</t>
    </rPh>
    <phoneticPr fontId="40"/>
  </si>
  <si>
    <t>評価</t>
    <rPh sb="0" eb="2">
      <t>ヒョウカ</t>
    </rPh>
    <phoneticPr fontId="40"/>
  </si>
  <si>
    <t>定期調査
(原材料)</t>
    <rPh sb="0" eb="2">
      <t>テイキ</t>
    </rPh>
    <rPh sb="2" eb="4">
      <t>チョウサ</t>
    </rPh>
    <rPh sb="6" eb="9">
      <t>ゲンザイリョウ</t>
    </rPh>
    <phoneticPr fontId="40"/>
  </si>
  <si>
    <t>定期調査
(副資材)</t>
    <rPh sb="0" eb="2">
      <t>テイキ</t>
    </rPh>
    <rPh sb="2" eb="4">
      <t>チョウサ</t>
    </rPh>
    <rPh sb="6" eb="9">
      <t>フクシザイ</t>
    </rPh>
    <phoneticPr fontId="40"/>
  </si>
  <si>
    <t>備　　考</t>
    <phoneticPr fontId="40"/>
  </si>
  <si>
    <t>選定時</t>
    <rPh sb="0" eb="2">
      <t>センテイ</t>
    </rPh>
    <rPh sb="2" eb="3">
      <t>ジ</t>
    </rPh>
    <phoneticPr fontId="40"/>
  </si>
  <si>
    <t>受領確認書</t>
    <phoneticPr fontId="40"/>
  </si>
  <si>
    <t>本ファイル
[別紙-1]</t>
    <rPh sb="0" eb="1">
      <t>ホン</t>
    </rPh>
    <rPh sb="7" eb="9">
      <t>ベッシ</t>
    </rPh>
    <phoneticPr fontId="40"/>
  </si>
  <si>
    <t>○</t>
  </si>
  <si>
    <t>・グリーン調達基準一式を受領後、直ちにご返送ください。
・押印のうえ、PDFにてご提出ください。</t>
    <rPh sb="5" eb="7">
      <t>チョウタツ</t>
    </rPh>
    <rPh sb="7" eb="9">
      <t>キジュン</t>
    </rPh>
    <rPh sb="29" eb="31">
      <t>オウイン</t>
    </rPh>
    <phoneticPr fontId="40"/>
  </si>
  <si>
    <t>適合証明書</t>
    <phoneticPr fontId="40"/>
  </si>
  <si>
    <t>本ファイル
[別紙-2]</t>
    <rPh sb="0" eb="1">
      <t>ホン</t>
    </rPh>
    <rPh sb="7" eb="9">
      <t>ベッシ</t>
    </rPh>
    <phoneticPr fontId="40"/>
  </si>
  <si>
    <t>○</t>
    <phoneticPr fontId="40"/>
  </si>
  <si>
    <t>成分表及び各国登録状況</t>
    <phoneticPr fontId="40"/>
  </si>
  <si>
    <t>本ファイル
[別紙-3]</t>
    <rPh sb="0" eb="1">
      <t>ホン</t>
    </rPh>
    <rPh sb="7" eb="9">
      <t>ベッシ</t>
    </rPh>
    <phoneticPr fontId="40"/>
  </si>
  <si>
    <t>システム構築状況調査票</t>
    <phoneticPr fontId="40"/>
  </si>
  <si>
    <t>本ファイル
[別紙-4]</t>
    <phoneticPr fontId="40"/>
  </si>
  <si>
    <t>△</t>
    <phoneticPr fontId="40"/>
  </si>
  <si>
    <t>該非判定書</t>
    <rPh sb="0" eb="5">
      <t>ガイヒハンテイショ</t>
    </rPh>
    <phoneticPr fontId="40"/>
  </si>
  <si>
    <t>本ファイル
[別紙-5]</t>
    <phoneticPr fontId="40"/>
  </si>
  <si>
    <t>-</t>
    <phoneticPr fontId="40"/>
  </si>
  <si>
    <t>chemSHERPA-CI
（原材料、その他材料）</t>
    <phoneticPr fontId="40"/>
  </si>
  <si>
    <t>業界共通</t>
    <rPh sb="0" eb="2">
      <t>ギョウカイ</t>
    </rPh>
    <rPh sb="2" eb="4">
      <t>キョウツウ</t>
    </rPh>
    <phoneticPr fontId="40"/>
  </si>
  <si>
    <t>・以下Webサイトより、最新版をダウンロードし、
　ご作成ください。
    (和文)　　
   　https://chemsherpa.net/tool
   （英文）　
　   https://chemsherpa.net/english/tool
・1000ppm未満であっても、含有の情報をお持ちの場合は
　ご回答ください。</t>
    <rPh sb="27" eb="29">
      <t>サクセイ</t>
    </rPh>
    <rPh sb="135" eb="137">
      <t>ミマン</t>
    </rPh>
    <rPh sb="143" eb="145">
      <t>ガンユウ</t>
    </rPh>
    <rPh sb="146" eb="148">
      <t>ジョウホウ</t>
    </rPh>
    <rPh sb="150" eb="151">
      <t>モ</t>
    </rPh>
    <rPh sb="153" eb="155">
      <t>バアイ</t>
    </rPh>
    <rPh sb="159" eb="161">
      <t>カイトウ</t>
    </rPh>
    <phoneticPr fontId="40"/>
  </si>
  <si>
    <t>chemSHERPA-AI
（副資材）</t>
    <phoneticPr fontId="40"/>
  </si>
  <si>
    <t>分析データ</t>
  </si>
  <si>
    <t>指定なし</t>
    <rPh sb="0" eb="2">
      <t>シテイ</t>
    </rPh>
    <phoneticPr fontId="40"/>
  </si>
  <si>
    <t>〇</t>
    <phoneticPr fontId="40"/>
  </si>
  <si>
    <t xml:space="preserve">　■分析対象物質：
　　　「鉛、水銀、カドミウム、六価クロム、PBB、PBDE」
　　　および「DEHP, BBP, DBP, DIBP」
</t>
    <rPh sb="2" eb="4">
      <t>ブンセキ</t>
    </rPh>
    <rPh sb="4" eb="6">
      <t>タイショウ</t>
    </rPh>
    <rPh sb="6" eb="8">
      <t>ブッシツ</t>
    </rPh>
    <rPh sb="14" eb="15">
      <t>ナマリ</t>
    </rPh>
    <rPh sb="16" eb="18">
      <t>スイギン</t>
    </rPh>
    <rPh sb="25" eb="27">
      <t>ロッカ</t>
    </rPh>
    <phoneticPr fontId="40"/>
  </si>
  <si>
    <t>SDS</t>
  </si>
  <si>
    <t>JIS</t>
    <phoneticPr fontId="40"/>
  </si>
  <si>
    <t>・原則、JIS Z 7253に準拠した書式にてご提出ください。
・最新の国内法規制に従った内容にてご発行ください。
・可能であれば英文版も併せてご提供ください。</t>
    <rPh sb="24" eb="26">
      <t>テイシュツ</t>
    </rPh>
    <rPh sb="33" eb="35">
      <t>サイシン</t>
    </rPh>
    <rPh sb="36" eb="38">
      <t>コクナイ</t>
    </rPh>
    <rPh sb="39" eb="41">
      <t>キセイ</t>
    </rPh>
    <rPh sb="42" eb="43">
      <t>シタガ</t>
    </rPh>
    <rPh sb="45" eb="47">
      <t>ナイヨウ</t>
    </rPh>
    <rPh sb="50" eb="52">
      <t>ハッコウ</t>
    </rPh>
    <rPh sb="59" eb="61">
      <t>カノウ</t>
    </rPh>
    <rPh sb="65" eb="67">
      <t>エイブン</t>
    </rPh>
    <rPh sb="67" eb="68">
      <t>バン</t>
    </rPh>
    <rPh sb="69" eb="70">
      <t>アワ</t>
    </rPh>
    <rPh sb="73" eb="75">
      <t>テイキョウ</t>
    </rPh>
    <phoneticPr fontId="40"/>
  </si>
  <si>
    <t>○：必要、△：変更あれば必要、-：不要</t>
    <rPh sb="17" eb="19">
      <t>フヨウ</t>
    </rPh>
    <phoneticPr fontId="40"/>
  </si>
  <si>
    <t>*1：どちらか一方のご提出で構いません。</t>
    <rPh sb="7" eb="9">
      <t>イッポウ</t>
    </rPh>
    <rPh sb="11" eb="13">
      <t>テイシュツ</t>
    </rPh>
    <rPh sb="14" eb="15">
      <t>カマ</t>
    </rPh>
    <phoneticPr fontId="40"/>
  </si>
  <si>
    <t>*2：別紙-3 輸出貿易管理令の回答が「該当」又は「非該当」の</t>
    <rPh sb="3" eb="5">
      <t>ベッシ</t>
    </rPh>
    <rPh sb="8" eb="15">
      <t>ユシュツボウエキカンリレイ</t>
    </rPh>
    <rPh sb="16" eb="18">
      <t>カイトウ</t>
    </rPh>
    <rPh sb="20" eb="22">
      <t>ガイトウ</t>
    </rPh>
    <rPh sb="23" eb="24">
      <t>マタ</t>
    </rPh>
    <rPh sb="26" eb="29">
      <t>ヒガイトウ</t>
    </rPh>
    <phoneticPr fontId="40"/>
  </si>
  <si>
    <t>　　場合のみご提出ください。</t>
    <phoneticPr fontId="40"/>
  </si>
  <si>
    <t>ナミックス（株）</t>
    <rPh sb="6" eb="7">
      <t>カブ</t>
    </rPh>
    <phoneticPr fontId="28"/>
  </si>
  <si>
    <t>受領確認書</t>
    <rPh sb="0" eb="2">
      <t>ジュリョウ</t>
    </rPh>
    <rPh sb="2" eb="5">
      <t>カクニンショ</t>
    </rPh>
    <phoneticPr fontId="28"/>
  </si>
  <si>
    <t>以下一式を受領いたしました。</t>
    <rPh sb="0" eb="2">
      <t>イカ</t>
    </rPh>
    <rPh sb="2" eb="4">
      <t>イッシキ</t>
    </rPh>
    <rPh sb="5" eb="7">
      <t>ジュリョウ</t>
    </rPh>
    <phoneticPr fontId="28"/>
  </si>
  <si>
    <t>別紙－１　受領確認書</t>
    <rPh sb="0" eb="2">
      <t>ベッシ</t>
    </rPh>
    <rPh sb="5" eb="7">
      <t>ジュリョウ</t>
    </rPh>
    <rPh sb="7" eb="10">
      <t>カクニンショ</t>
    </rPh>
    <phoneticPr fontId="28"/>
  </si>
  <si>
    <t>別紙－２　適合証明書</t>
    <rPh sb="0" eb="2">
      <t>ベッシ</t>
    </rPh>
    <rPh sb="5" eb="7">
      <t>テキゴウ</t>
    </rPh>
    <rPh sb="7" eb="10">
      <t>ショウメイショ</t>
    </rPh>
    <phoneticPr fontId="28"/>
  </si>
  <si>
    <t>別紙－３　成分表および各国登録状況</t>
    <rPh sb="0" eb="2">
      <t>ベッシ</t>
    </rPh>
    <rPh sb="5" eb="8">
      <t>セイブンヒョウ</t>
    </rPh>
    <rPh sb="11" eb="13">
      <t>カッコク</t>
    </rPh>
    <rPh sb="13" eb="15">
      <t>トウロク</t>
    </rPh>
    <rPh sb="15" eb="17">
      <t>ジョウキョウ</t>
    </rPh>
    <phoneticPr fontId="28"/>
  </si>
  <si>
    <t>別紙－４　システム構築状況調査票</t>
    <rPh sb="0" eb="2">
      <t>ベッシ</t>
    </rPh>
    <rPh sb="9" eb="11">
      <t>コウチク</t>
    </rPh>
    <rPh sb="11" eb="13">
      <t>ジョウキョウ</t>
    </rPh>
    <rPh sb="13" eb="16">
      <t>チョウサヒョウ</t>
    </rPh>
    <phoneticPr fontId="28"/>
  </si>
  <si>
    <t>関連規定：NAMICSグリーン調達基準 環境負荷物質リスト</t>
    <rPh sb="0" eb="2">
      <t>カンレン</t>
    </rPh>
    <rPh sb="2" eb="4">
      <t>キテイ</t>
    </rPh>
    <phoneticPr fontId="28"/>
  </si>
  <si>
    <t>※黄色のセルを全て埋めた上でご提出をお願いします。</t>
    <phoneticPr fontId="28"/>
  </si>
  <si>
    <t xml:space="preserve"> 受領日</t>
    <rPh sb="1" eb="3">
      <t>ジュリョウ</t>
    </rPh>
    <rPh sb="3" eb="4">
      <t>ビ</t>
    </rPh>
    <phoneticPr fontId="28"/>
  </si>
  <si>
    <t xml:space="preserve"> 会社名（事業所名）</t>
    <rPh sb="1" eb="3">
      <t>カイシャ</t>
    </rPh>
    <rPh sb="3" eb="4">
      <t>メイ</t>
    </rPh>
    <rPh sb="5" eb="8">
      <t>ジギョウショ</t>
    </rPh>
    <rPh sb="8" eb="9">
      <t>メイ</t>
    </rPh>
    <phoneticPr fontId="28"/>
  </si>
  <si>
    <t xml:space="preserve"> 責任部署名</t>
    <rPh sb="1" eb="3">
      <t>セキニン</t>
    </rPh>
    <rPh sb="3" eb="4">
      <t>ブ</t>
    </rPh>
    <rPh sb="4" eb="6">
      <t>ショメイ</t>
    </rPh>
    <phoneticPr fontId="28"/>
  </si>
  <si>
    <t>　責任者
　役職､氏名､印</t>
    <rPh sb="1" eb="4">
      <t>セキニンシャ</t>
    </rPh>
    <rPh sb="6" eb="8">
      <t>ヤクショク</t>
    </rPh>
    <rPh sb="9" eb="11">
      <t>シメイ</t>
    </rPh>
    <rPh sb="12" eb="13">
      <t>イン</t>
    </rPh>
    <phoneticPr fontId="28"/>
  </si>
  <si>
    <t>　役職</t>
    <rPh sb="1" eb="3">
      <t>ヤクショク</t>
    </rPh>
    <phoneticPr fontId="28"/>
  </si>
  <si>
    <t>　氏名</t>
    <rPh sb="1" eb="3">
      <t>シメイ</t>
    </rPh>
    <phoneticPr fontId="28"/>
  </si>
  <si>
    <t>　ＴＥＬ</t>
    <phoneticPr fontId="28"/>
  </si>
  <si>
    <t>　ＦＡＸ</t>
    <phoneticPr fontId="28"/>
  </si>
  <si>
    <t>　E-mail</t>
    <phoneticPr fontId="28"/>
  </si>
  <si>
    <t>NAMICS グリーン調達基準 適合証明書</t>
    <rPh sb="16" eb="18">
      <t>テキゴウ</t>
    </rPh>
    <rPh sb="18" eb="21">
      <t>ショウメイショ</t>
    </rPh>
    <phoneticPr fontId="28"/>
  </si>
  <si>
    <t>貴社に納入する以下の製品は、最新のNAMICSグリーン調達基準を以下の証明区分で満たしていることを証明します。</t>
    <rPh sb="0" eb="2">
      <t>キシャ</t>
    </rPh>
    <rPh sb="3" eb="5">
      <t>ノウニュウ</t>
    </rPh>
    <rPh sb="7" eb="9">
      <t>イカ</t>
    </rPh>
    <rPh sb="10" eb="12">
      <t>セイヒン</t>
    </rPh>
    <rPh sb="14" eb="16">
      <t>サイシン</t>
    </rPh>
    <rPh sb="27" eb="29">
      <t>チョウタツ</t>
    </rPh>
    <rPh sb="29" eb="31">
      <t>キジュン</t>
    </rPh>
    <rPh sb="32" eb="34">
      <t>イカ</t>
    </rPh>
    <rPh sb="35" eb="37">
      <t>ショウメイ</t>
    </rPh>
    <rPh sb="37" eb="39">
      <t>クブン</t>
    </rPh>
    <rPh sb="40" eb="41">
      <t>ミ</t>
    </rPh>
    <rPh sb="49" eb="51">
      <t>ショウメイ</t>
    </rPh>
    <phoneticPr fontId="28"/>
  </si>
  <si>
    <t>適合</t>
    <rPh sb="0" eb="2">
      <t>テキゴウ</t>
    </rPh>
    <phoneticPr fontId="44"/>
  </si>
  <si>
    <t>条件付き適合</t>
    <rPh sb="0" eb="3">
      <t>ジョウケンツ</t>
    </rPh>
    <rPh sb="4" eb="6">
      <t>テキゴウ</t>
    </rPh>
    <phoneticPr fontId="28"/>
  </si>
  <si>
    <t>不適合</t>
    <rPh sb="0" eb="3">
      <t>フテキゴウ</t>
    </rPh>
    <phoneticPr fontId="40"/>
  </si>
  <si>
    <t>対象製品リスト</t>
    <phoneticPr fontId="28"/>
  </si>
  <si>
    <t>No.</t>
    <phoneticPr fontId="28"/>
  </si>
  <si>
    <t>製 品 名</t>
    <rPh sb="0" eb="1">
      <t>セイ</t>
    </rPh>
    <rPh sb="2" eb="3">
      <t>シナ</t>
    </rPh>
    <rPh sb="4" eb="5">
      <t>メイ</t>
    </rPh>
    <phoneticPr fontId="28"/>
  </si>
  <si>
    <t>証明区分</t>
    <rPh sb="0" eb="4">
      <t>ショウメイクブン</t>
    </rPh>
    <phoneticPr fontId="28"/>
  </si>
  <si>
    <t>不適合</t>
    <rPh sb="0" eb="3">
      <t>フテキゴウ</t>
    </rPh>
    <phoneticPr fontId="44"/>
  </si>
  <si>
    <t>対象外</t>
    <rPh sb="0" eb="3">
      <t>タイショウガイ</t>
    </rPh>
    <phoneticPr fontId="44"/>
  </si>
  <si>
    <t xml:space="preserve">  ●入力要項</t>
    <rPh sb="3" eb="5">
      <t>ニュウリョク</t>
    </rPh>
    <rPh sb="5" eb="7">
      <t>ヨウコウ</t>
    </rPh>
    <phoneticPr fontId="28"/>
  </si>
  <si>
    <t>①「対象製品リスト」に調査対象製品名を記入下さい。</t>
    <rPh sb="2" eb="4">
      <t>タイショウ</t>
    </rPh>
    <rPh sb="4" eb="6">
      <t>セイヒン</t>
    </rPh>
    <rPh sb="11" eb="13">
      <t>チョウサ</t>
    </rPh>
    <rPh sb="13" eb="15">
      <t>タイショウ</t>
    </rPh>
    <rPh sb="15" eb="18">
      <t>セイヒンメイ</t>
    </rPh>
    <rPh sb="19" eb="22">
      <t>キニュウクダ</t>
    </rPh>
    <phoneticPr fontId="44"/>
  </si>
  <si>
    <t>④ 責任者に押印を頂いた上、弊社へご提出下さい。</t>
    <rPh sb="2" eb="5">
      <t>セキニンシャ</t>
    </rPh>
    <rPh sb="6" eb="8">
      <t>オウイン</t>
    </rPh>
    <rPh sb="9" eb="10">
      <t>イタダ</t>
    </rPh>
    <rPh sb="12" eb="13">
      <t>ウエ</t>
    </rPh>
    <rPh sb="14" eb="16">
      <t>ヘイシャ</t>
    </rPh>
    <rPh sb="18" eb="20">
      <t>テイシュツ</t>
    </rPh>
    <rPh sb="20" eb="21">
      <t>クダ</t>
    </rPh>
    <phoneticPr fontId="40"/>
  </si>
  <si>
    <t>１．環境負荷化学物質　適合状況の確認</t>
    <rPh sb="2" eb="4">
      <t>カンキョウ</t>
    </rPh>
    <rPh sb="4" eb="6">
      <t>フカ</t>
    </rPh>
    <rPh sb="6" eb="8">
      <t>カガク</t>
    </rPh>
    <rPh sb="8" eb="10">
      <t>ブッシツ</t>
    </rPh>
    <rPh sb="11" eb="13">
      <t>テキゴウ</t>
    </rPh>
    <rPh sb="13" eb="15">
      <t>ジョウキョウ</t>
    </rPh>
    <rPh sb="16" eb="18">
      <t>カクニン</t>
    </rPh>
    <phoneticPr fontId="28"/>
  </si>
  <si>
    <t>管理
№</t>
    <rPh sb="0" eb="2">
      <t>カンリ</t>
    </rPh>
    <phoneticPr fontId="28"/>
  </si>
  <si>
    <t>物質名</t>
    <rPh sb="0" eb="2">
      <t>ブッシツ</t>
    </rPh>
    <rPh sb="2" eb="3">
      <t>メイ</t>
    </rPh>
    <phoneticPr fontId="28"/>
  </si>
  <si>
    <t>CAS №</t>
    <phoneticPr fontId="28"/>
  </si>
  <si>
    <t>規制
レベル</t>
    <rPh sb="0" eb="2">
      <t>キセイ</t>
    </rPh>
    <phoneticPr fontId="28"/>
  </si>
  <si>
    <t>対象用途</t>
    <phoneticPr fontId="44"/>
  </si>
  <si>
    <t>閾値
（許容濃度）</t>
    <phoneticPr fontId="28"/>
  </si>
  <si>
    <t>確認結果</t>
    <rPh sb="0" eb="2">
      <t>カクニン</t>
    </rPh>
    <rPh sb="2" eb="4">
      <t>ケッカ</t>
    </rPh>
    <phoneticPr fontId="28"/>
  </si>
  <si>
    <t>意図的</t>
    <rPh sb="0" eb="3">
      <t>イトテキ</t>
    </rPh>
    <phoneticPr fontId="44"/>
  </si>
  <si>
    <t>分析対象</t>
    <rPh sb="2" eb="4">
      <t>タイショウ</t>
    </rPh>
    <phoneticPr fontId="44"/>
  </si>
  <si>
    <t>非意図的</t>
    <rPh sb="0" eb="1">
      <t>ヒ</t>
    </rPh>
    <rPh sb="1" eb="4">
      <t>イトテキ</t>
    </rPh>
    <phoneticPr fontId="44"/>
  </si>
  <si>
    <t>P1001</t>
    <phoneticPr fontId="28"/>
  </si>
  <si>
    <t>カドミウム及びその化合物</t>
    <rPh sb="5" eb="6">
      <t>オヨ</t>
    </rPh>
    <rPh sb="9" eb="12">
      <t>カゴウブツ</t>
    </rPh>
    <phoneticPr fontId="28"/>
  </si>
  <si>
    <t>原材料、その他材料</t>
    <phoneticPr fontId="44"/>
  </si>
  <si>
    <t>－</t>
  </si>
  <si>
    <t>レベル１</t>
    <phoneticPr fontId="28"/>
  </si>
  <si>
    <t>亜鉛を含む金属材料の不純物</t>
    <phoneticPr fontId="44"/>
  </si>
  <si>
    <t xml:space="preserve">100ppm未満
</t>
  </si>
  <si>
    <t>プルダウンで回答を選択願います</t>
  </si>
  <si>
    <t>上記以外の用途</t>
    <rPh sb="0" eb="2">
      <t>ジョウキ</t>
    </rPh>
    <rPh sb="2" eb="4">
      <t>イガイ</t>
    </rPh>
    <rPh sb="5" eb="7">
      <t>ヨウト</t>
    </rPh>
    <phoneticPr fontId="28"/>
  </si>
  <si>
    <t>5ppm未満</t>
  </si>
  <si>
    <t>P1002</t>
    <phoneticPr fontId="28"/>
  </si>
  <si>
    <t>鉛及びその化合物</t>
    <rPh sb="0" eb="1">
      <t>ナマリ</t>
    </rPh>
    <rPh sb="1" eb="2">
      <t>オヨ</t>
    </rPh>
    <rPh sb="5" eb="8">
      <t>カゴウブツ</t>
    </rPh>
    <phoneticPr fontId="28"/>
  </si>
  <si>
    <t>500ppm以下</t>
    <rPh sb="6" eb="8">
      <t>イカ</t>
    </rPh>
    <phoneticPr fontId="40"/>
  </si>
  <si>
    <t>100ppm未満</t>
    <phoneticPr fontId="40"/>
  </si>
  <si>
    <t>P1003</t>
    <phoneticPr fontId="28"/>
  </si>
  <si>
    <t>水銀及びその化合物</t>
    <rPh sb="0" eb="2">
      <t>スイギン</t>
    </rPh>
    <rPh sb="2" eb="3">
      <t>オヨ</t>
    </rPh>
    <rPh sb="6" eb="9">
      <t>カゴウブツ</t>
    </rPh>
    <phoneticPr fontId="28"/>
  </si>
  <si>
    <t>全ての用途</t>
  </si>
  <si>
    <t>2ppm未満</t>
  </si>
  <si>
    <t>P1004</t>
    <phoneticPr fontId="28"/>
  </si>
  <si>
    <t>六価クロム化合物</t>
    <rPh sb="0" eb="2">
      <t>ロクアタイ</t>
    </rPh>
    <rPh sb="5" eb="8">
      <t>カゴウブツ</t>
    </rPh>
    <phoneticPr fontId="28"/>
  </si>
  <si>
    <t>10ppm未満</t>
  </si>
  <si>
    <t>P1005</t>
    <phoneticPr fontId="28"/>
  </si>
  <si>
    <t>包装材におけるカドミウム、鉛、水銀、六価クロム（４重金属）の合計</t>
    <rPh sb="13" eb="14">
      <t>ナマリ</t>
    </rPh>
    <rPh sb="15" eb="17">
      <t>スイギン</t>
    </rPh>
    <rPh sb="30" eb="32">
      <t>ゴウケイ</t>
    </rPh>
    <phoneticPr fontId="28"/>
  </si>
  <si>
    <t>副資材</t>
    <rPh sb="0" eb="1">
      <t>フク</t>
    </rPh>
    <rPh sb="1" eb="3">
      <t>シザイ</t>
    </rPh>
    <phoneticPr fontId="44"/>
  </si>
  <si>
    <t>ナミックスが包装材料として購入している全ての副資材</t>
    <rPh sb="6" eb="8">
      <t>ホウソウ</t>
    </rPh>
    <rPh sb="8" eb="10">
      <t>ザイリョウ</t>
    </rPh>
    <rPh sb="13" eb="15">
      <t>コウニュウ</t>
    </rPh>
    <rPh sb="19" eb="20">
      <t>スベ</t>
    </rPh>
    <rPh sb="22" eb="23">
      <t>フク</t>
    </rPh>
    <rPh sb="23" eb="25">
      <t>シザイ</t>
    </rPh>
    <phoneticPr fontId="44"/>
  </si>
  <si>
    <t>P1006</t>
    <phoneticPr fontId="28"/>
  </si>
  <si>
    <t>ポリブロモビフェニル（PBB）</t>
    <phoneticPr fontId="28"/>
  </si>
  <si>
    <t>全材料</t>
    <rPh sb="0" eb="1">
      <t>ゼン</t>
    </rPh>
    <rPh sb="1" eb="3">
      <t>ザイリョウ</t>
    </rPh>
    <phoneticPr fontId="44"/>
  </si>
  <si>
    <t>レベル１</t>
  </si>
  <si>
    <t>1000ppm未満</t>
  </si>
  <si>
    <t>P1007</t>
    <phoneticPr fontId="28"/>
  </si>
  <si>
    <t>ポリブロモジフェニルエーテル（PBDE）
（DecaBDE含む）</t>
    <rPh sb="29" eb="30">
      <t>フク</t>
    </rPh>
    <phoneticPr fontId="28"/>
  </si>
  <si>
    <t>　特定のフタル酸エステル（DEHP/DBP/BBP/DIBP）</t>
    <phoneticPr fontId="44"/>
  </si>
  <si>
    <t>別表1.4参照</t>
    <phoneticPr fontId="28"/>
  </si>
  <si>
    <t>レベル1</t>
  </si>
  <si>
    <r>
      <t>50ppm</t>
    </r>
    <r>
      <rPr>
        <sz val="11"/>
        <rFont val="HGｺﾞｼｯｸM"/>
        <family val="3"/>
        <charset val="128"/>
      </rPr>
      <t>未満</t>
    </r>
    <rPh sb="5" eb="7">
      <t>ミマン</t>
    </rPh>
    <phoneticPr fontId="29"/>
  </si>
  <si>
    <t>備考：</t>
    <rPh sb="0" eb="2">
      <t>ビコウ</t>
    </rPh>
    <phoneticPr fontId="44"/>
  </si>
  <si>
    <t>○</t>
    <phoneticPr fontId="44"/>
  </si>
  <si>
    <t>P1008</t>
  </si>
  <si>
    <t>ヘキサブロモシクロドデカン（HBCDD）</t>
    <phoneticPr fontId="28"/>
  </si>
  <si>
    <t>50ppm未満</t>
  </si>
  <si>
    <t>P1009</t>
    <phoneticPr fontId="28"/>
  </si>
  <si>
    <r>
      <rPr>
        <sz val="11"/>
        <rFont val="HGｺﾞｼｯｸM"/>
        <family val="3"/>
        <charset val="128"/>
      </rPr>
      <t>ポリ塩化ビフェニル（PCB）</t>
    </r>
    <rPh sb="2" eb="4">
      <t>エンカ</t>
    </rPh>
    <phoneticPr fontId="28"/>
  </si>
  <si>
    <t>50ppm未満</t>
    <phoneticPr fontId="28"/>
  </si>
  <si>
    <t>P1010</t>
    <phoneticPr fontId="28"/>
  </si>
  <si>
    <t>ポリ塩化ナフタレン（PCN）</t>
    <rPh sb="2" eb="4">
      <t>エンカ</t>
    </rPh>
    <phoneticPr fontId="28"/>
  </si>
  <si>
    <t>レベル１</t>
    <phoneticPr fontId="44"/>
  </si>
  <si>
    <t>1000ppm未満</t>
    <phoneticPr fontId="28"/>
  </si>
  <si>
    <t>P1011</t>
  </si>
  <si>
    <t>ポリ塩化ターフェニル（PCT）</t>
    <rPh sb="2" eb="4">
      <t>エンカ</t>
    </rPh>
    <phoneticPr fontId="28"/>
  </si>
  <si>
    <t>P1012</t>
    <phoneticPr fontId="28"/>
  </si>
  <si>
    <t>全ての用途</t>
    <phoneticPr fontId="28"/>
  </si>
  <si>
    <t>P1013</t>
  </si>
  <si>
    <t>ポリ塩化ビニル及びPVC混合物</t>
    <rPh sb="2" eb="4">
      <t>エンカ</t>
    </rPh>
    <rPh sb="7" eb="8">
      <t>オヨ</t>
    </rPh>
    <rPh sb="12" eb="15">
      <t>コンゴウブツ</t>
    </rPh>
    <phoneticPr fontId="28"/>
  </si>
  <si>
    <t>P1014</t>
  </si>
  <si>
    <t>ハイドロフルオロカーボン(HFC)、パーフルオロカーボン(PFC)、六フッ化硫黄(SF6)</t>
    <phoneticPr fontId="28"/>
  </si>
  <si>
    <t>P1015</t>
  </si>
  <si>
    <t>オゾン層破壊物質</t>
    <rPh sb="3" eb="4">
      <t>ソウ</t>
    </rPh>
    <rPh sb="4" eb="6">
      <t>ハカイ</t>
    </rPh>
    <rPh sb="6" eb="8">
      <t>ブッシツ</t>
    </rPh>
    <phoneticPr fontId="28"/>
  </si>
  <si>
    <t>P1016</t>
  </si>
  <si>
    <t>ハイドロクロロフルオロカーボン（HCFC）</t>
    <phoneticPr fontId="44"/>
  </si>
  <si>
    <t>P1017</t>
  </si>
  <si>
    <t>P1018</t>
  </si>
  <si>
    <t>別表1.1参照</t>
    <phoneticPr fontId="44"/>
  </si>
  <si>
    <t>P1022</t>
  </si>
  <si>
    <t>塩化コバルト</t>
    <rPh sb="0" eb="2">
      <t>エンカ</t>
    </rPh>
    <phoneticPr fontId="28"/>
  </si>
  <si>
    <t>7646-79-9</t>
    <phoneticPr fontId="28"/>
  </si>
  <si>
    <t>砒素及びその化合物</t>
    <rPh sb="0" eb="2">
      <t>ヒソ</t>
    </rPh>
    <rPh sb="2" eb="3">
      <t>オヨ</t>
    </rPh>
    <rPh sb="6" eb="9">
      <t>カゴウブツ</t>
    </rPh>
    <phoneticPr fontId="28"/>
  </si>
  <si>
    <t>石綿（アスベスト）</t>
    <rPh sb="0" eb="2">
      <t>イシワタ</t>
    </rPh>
    <phoneticPr fontId="28"/>
  </si>
  <si>
    <t>P1025</t>
    <phoneticPr fontId="28"/>
  </si>
  <si>
    <t>特定アゾ化合物
（特定のアミンが発生するアゾ化合物および特定アミン）</t>
    <rPh sb="0" eb="2">
      <t>トクテイ</t>
    </rPh>
    <rPh sb="4" eb="7">
      <t>カゴウブツ</t>
    </rPh>
    <rPh sb="9" eb="11">
      <t>トクテイ</t>
    </rPh>
    <rPh sb="16" eb="18">
      <t>ハッセイ</t>
    </rPh>
    <rPh sb="22" eb="25">
      <t>カゴウブツ</t>
    </rPh>
    <rPh sb="28" eb="30">
      <t>トクテイ</t>
    </rPh>
    <phoneticPr fontId="28"/>
  </si>
  <si>
    <t>別表1.2参照</t>
    <phoneticPr fontId="44"/>
  </si>
  <si>
    <t>30ppm未満</t>
  </si>
  <si>
    <t>ホルムアルデヒド</t>
    <phoneticPr fontId="28"/>
  </si>
  <si>
    <t>50-00-0</t>
    <phoneticPr fontId="28"/>
  </si>
  <si>
    <t>P1027</t>
    <phoneticPr fontId="28"/>
  </si>
  <si>
    <t>N-フェニルベンゼンアミンとスチレンおよび2,4,4-トリメチルペンテンとの反応生成物 (BNST)</t>
    <phoneticPr fontId="28"/>
  </si>
  <si>
    <t>P1029</t>
  </si>
  <si>
    <t>フマル酸ジメチル（DMF）</t>
    <rPh sb="3" eb="4">
      <t>サン</t>
    </rPh>
    <phoneticPr fontId="28"/>
  </si>
  <si>
    <t>624-49-7</t>
    <phoneticPr fontId="28"/>
  </si>
  <si>
    <t>0.1ppm未満</t>
  </si>
  <si>
    <t>特定の多環芳香族炭化水素（PAH）</t>
    <rPh sb="0" eb="2">
      <t>トクテイ</t>
    </rPh>
    <rPh sb="3" eb="4">
      <t>オオ</t>
    </rPh>
    <rPh sb="4" eb="5">
      <t>ワ</t>
    </rPh>
    <rPh sb="5" eb="8">
      <t>ホウコウゾク</t>
    </rPh>
    <rPh sb="8" eb="10">
      <t>タンカ</t>
    </rPh>
    <rPh sb="10" eb="12">
      <t>スイソ</t>
    </rPh>
    <phoneticPr fontId="28"/>
  </si>
  <si>
    <t>別表1.3参照</t>
    <phoneticPr fontId="28"/>
  </si>
  <si>
    <t>1ppm未満</t>
  </si>
  <si>
    <t>ベンゼン</t>
    <phoneticPr fontId="28"/>
  </si>
  <si>
    <t>71-43-2</t>
    <phoneticPr fontId="28"/>
  </si>
  <si>
    <t>ヘキサクロロベンゼン</t>
    <phoneticPr fontId="28"/>
  </si>
  <si>
    <t>118-74-1</t>
    <phoneticPr fontId="28"/>
  </si>
  <si>
    <t>－</t>
    <phoneticPr fontId="28"/>
  </si>
  <si>
    <t>全ての用途</t>
    <rPh sb="0" eb="1">
      <t>スベ</t>
    </rPh>
    <rPh sb="3" eb="5">
      <t>ヨウト</t>
    </rPh>
    <phoneticPr fontId="28"/>
  </si>
  <si>
    <t>放射性物質
[ウラン（U）、プルトニウム（Pu）、ラドン（Rn）、アメリシウム（Am）、トリウム（Th）、セシウム（Cs）、ストロンチウム（Sr）など]</t>
    <rPh sb="0" eb="3">
      <t>ホウシャセイ</t>
    </rPh>
    <rPh sb="3" eb="5">
      <t>ブッシツ</t>
    </rPh>
    <phoneticPr fontId="28"/>
  </si>
  <si>
    <t>赤燐／黄燐</t>
    <rPh sb="0" eb="2">
      <t>セキリン</t>
    </rPh>
    <rPh sb="3" eb="5">
      <t>オウリン</t>
    </rPh>
    <phoneticPr fontId="28"/>
  </si>
  <si>
    <t>P1037</t>
  </si>
  <si>
    <t>りん酸トリス2-クロロエチル（TCEP）
りん酸トリス(1-メチル-2-クロロエチル)（TCPP）
りん酸トリス(1,3-ジクロロ-2-プロピル)（TDCPP）</t>
    <phoneticPr fontId="28"/>
  </si>
  <si>
    <t>115-96-8
13674-84-5
13674-87-8</t>
    <phoneticPr fontId="28"/>
  </si>
  <si>
    <t>P1038</t>
  </si>
  <si>
    <t>P1039</t>
  </si>
  <si>
    <t>P1040</t>
  </si>
  <si>
    <t>ペルフルオロヘキサンスルホン酸(PFHxS)とその塩及び関連物質</t>
    <phoneticPr fontId="44"/>
  </si>
  <si>
    <t>含有する規制物質の管理No.</t>
    <rPh sb="0" eb="2">
      <t>ガンユウ</t>
    </rPh>
    <rPh sb="4" eb="6">
      <t>キセイ</t>
    </rPh>
    <rPh sb="6" eb="8">
      <t>ブッシツ</t>
    </rPh>
    <rPh sb="9" eb="11">
      <t>カンリ</t>
    </rPh>
    <phoneticPr fontId="44"/>
  </si>
  <si>
    <t>２ー使用物質　詳細報告</t>
    <rPh sb="2" eb="4">
      <t>シヨウ</t>
    </rPh>
    <rPh sb="4" eb="6">
      <t>ブッシツ</t>
    </rPh>
    <rPh sb="7" eb="9">
      <t>ショウサイ</t>
    </rPh>
    <rPh sb="9" eb="11">
      <t>ホウコク</t>
    </rPh>
    <phoneticPr fontId="28"/>
  </si>
  <si>
    <t>1-1 および 1-2 で"不適合"を選択された項目に対して、製品毎に詳細情報（物質名、CAS №、含有量、含有区分、今後の対策）を記入願います。</t>
    <rPh sb="14" eb="17">
      <t>フテキゴウ</t>
    </rPh>
    <rPh sb="19" eb="21">
      <t>センタク</t>
    </rPh>
    <rPh sb="24" eb="26">
      <t>コウモク</t>
    </rPh>
    <rPh sb="27" eb="28">
      <t>タイ</t>
    </rPh>
    <rPh sb="31" eb="33">
      <t>セイヒン</t>
    </rPh>
    <rPh sb="33" eb="34">
      <t>ゴト</t>
    </rPh>
    <rPh sb="35" eb="37">
      <t>ショウサイ</t>
    </rPh>
    <rPh sb="37" eb="39">
      <t>ジョウホウ</t>
    </rPh>
    <rPh sb="40" eb="42">
      <t>ブッシツ</t>
    </rPh>
    <rPh sb="42" eb="43">
      <t>メイ</t>
    </rPh>
    <rPh sb="50" eb="53">
      <t>ガンユウリョウ</t>
    </rPh>
    <rPh sb="54" eb="56">
      <t>ガンユウ</t>
    </rPh>
    <rPh sb="56" eb="58">
      <t>クブン</t>
    </rPh>
    <rPh sb="59" eb="61">
      <t>コンゴ</t>
    </rPh>
    <rPh sb="62" eb="64">
      <t>タイサク</t>
    </rPh>
    <rPh sb="66" eb="68">
      <t>キニュウ</t>
    </rPh>
    <rPh sb="68" eb="69">
      <t>ネガ</t>
    </rPh>
    <phoneticPr fontId="44"/>
  </si>
  <si>
    <r>
      <t>「含有区分」において、</t>
    </r>
    <r>
      <rPr>
        <u/>
        <sz val="12"/>
        <rFont val="HGｺﾞｼｯｸM"/>
        <family val="3"/>
        <charset val="128"/>
      </rPr>
      <t>最終製品の性能・品質に寄与する物質は、"意図的使用"</t>
    </r>
    <r>
      <rPr>
        <sz val="12"/>
        <rFont val="HGｺﾞｼｯｸM"/>
        <family val="3"/>
        <charset val="128"/>
      </rPr>
      <t>を、原料由来で除去が困難なもの あるいは、合成過程における</t>
    </r>
    <rPh sb="1" eb="3">
      <t>ガンユウ</t>
    </rPh>
    <rPh sb="3" eb="5">
      <t>クブン</t>
    </rPh>
    <rPh sb="26" eb="28">
      <t>ブッシツ</t>
    </rPh>
    <rPh sb="31" eb="34">
      <t>イトテキ</t>
    </rPh>
    <rPh sb="34" eb="36">
      <t>シヨウ</t>
    </rPh>
    <rPh sb="39" eb="41">
      <t>ゲンリョウ</t>
    </rPh>
    <rPh sb="41" eb="43">
      <t>ユライ</t>
    </rPh>
    <rPh sb="44" eb="46">
      <t>ジョキョ</t>
    </rPh>
    <rPh sb="47" eb="49">
      <t>コンナン</t>
    </rPh>
    <rPh sb="58" eb="60">
      <t>ゴウセイ</t>
    </rPh>
    <rPh sb="60" eb="62">
      <t>カテイ</t>
    </rPh>
    <phoneticPr fontId="44"/>
  </si>
  <si>
    <r>
      <t xml:space="preserve">未反応分や副生成物といった </t>
    </r>
    <r>
      <rPr>
        <u/>
        <sz val="12"/>
        <rFont val="HGｺﾞｼｯｸM"/>
        <family val="3"/>
        <charset val="128"/>
      </rPr>
      <t>最終製品の性能・品質に寄与しない物質は、"不純物"</t>
    </r>
    <r>
      <rPr>
        <sz val="12"/>
        <rFont val="HGｺﾞｼｯｸM"/>
        <family val="3"/>
        <charset val="128"/>
      </rPr>
      <t xml:space="preserve"> をそれぞれ選択願います。</t>
    </r>
    <rPh sb="0" eb="4">
      <t>ミハンノウブン</t>
    </rPh>
    <rPh sb="5" eb="6">
      <t>フク</t>
    </rPh>
    <rPh sb="6" eb="9">
      <t>セイセイブツ</t>
    </rPh>
    <rPh sb="30" eb="32">
      <t>ブッシツ</t>
    </rPh>
    <phoneticPr fontId="44"/>
  </si>
  <si>
    <t>製 品 名</t>
    <phoneticPr fontId="44"/>
  </si>
  <si>
    <t>構成成分情報</t>
    <phoneticPr fontId="44"/>
  </si>
  <si>
    <t>是正計画の立案</t>
    <phoneticPr fontId="44"/>
  </si>
  <si>
    <t>意図的使用</t>
    <rPh sb="0" eb="3">
      <t>イトテキ</t>
    </rPh>
    <rPh sb="3" eb="5">
      <t>シヨウ</t>
    </rPh>
    <phoneticPr fontId="44"/>
  </si>
  <si>
    <t>管理No</t>
    <rPh sb="0" eb="2">
      <t>カンリ</t>
    </rPh>
    <phoneticPr fontId="44"/>
  </si>
  <si>
    <t>物質名</t>
    <rPh sb="0" eb="2">
      <t>ブッシツ</t>
    </rPh>
    <rPh sb="2" eb="3">
      <t>メイ</t>
    </rPh>
    <phoneticPr fontId="44"/>
  </si>
  <si>
    <t>含有量
(％)</t>
    <rPh sb="0" eb="2">
      <t>ガンユウ</t>
    </rPh>
    <rPh sb="2" eb="3">
      <t>リョウ</t>
    </rPh>
    <phoneticPr fontId="28"/>
  </si>
  <si>
    <t>含有区分</t>
    <rPh sb="0" eb="2">
      <t>ガンユウ</t>
    </rPh>
    <rPh sb="2" eb="4">
      <t>クブン</t>
    </rPh>
    <phoneticPr fontId="40"/>
  </si>
  <si>
    <t>今後の対策/
現状のままとする理由</t>
    <phoneticPr fontId="44"/>
  </si>
  <si>
    <t>不純物</t>
    <rPh sb="0" eb="3">
      <t>フジュンブツ</t>
    </rPh>
    <phoneticPr fontId="44"/>
  </si>
  <si>
    <t>　回答年月日</t>
    <rPh sb="1" eb="3">
      <t>カイトウ</t>
    </rPh>
    <rPh sb="3" eb="6">
      <t>ネンガッピ</t>
    </rPh>
    <phoneticPr fontId="28"/>
  </si>
  <si>
    <t>　会社名（事業所名）</t>
    <rPh sb="1" eb="3">
      <t>カイシャ</t>
    </rPh>
    <rPh sb="3" eb="4">
      <t>メイ</t>
    </rPh>
    <rPh sb="5" eb="8">
      <t>ジギョウショ</t>
    </rPh>
    <rPh sb="8" eb="9">
      <t>メイ</t>
    </rPh>
    <phoneticPr fontId="28"/>
  </si>
  <si>
    <t>　責任部署名</t>
    <rPh sb="1" eb="3">
      <t>セキニン</t>
    </rPh>
    <rPh sb="3" eb="4">
      <t>ブ</t>
    </rPh>
    <rPh sb="4" eb="6">
      <t>ショメイ</t>
    </rPh>
    <phoneticPr fontId="28"/>
  </si>
  <si>
    <t>ＴＥＬ</t>
    <phoneticPr fontId="28"/>
  </si>
  <si>
    <t>ＦＡＸ</t>
    <phoneticPr fontId="28"/>
  </si>
  <si>
    <t>E-mail</t>
    <phoneticPr fontId="28"/>
  </si>
  <si>
    <t>CAS No.</t>
  </si>
  <si>
    <t>335-67-1</t>
  </si>
  <si>
    <t>3825-26-1</t>
  </si>
  <si>
    <t>335-95-5</t>
  </si>
  <si>
    <t>2395-00-8</t>
  </si>
  <si>
    <t>335-66-0</t>
  </si>
  <si>
    <t>376-27-2</t>
  </si>
  <si>
    <t>3108-24-5</t>
  </si>
  <si>
    <t>92-67-1</t>
  </si>
  <si>
    <t>92-87-5</t>
  </si>
  <si>
    <t>95-69-2</t>
  </si>
  <si>
    <t>91-59-8</t>
  </si>
  <si>
    <t xml:space="preserve">97-56-3 </t>
  </si>
  <si>
    <t xml:space="preserve">99-55-8 </t>
  </si>
  <si>
    <t>106-47-8</t>
  </si>
  <si>
    <t>615-05-4</t>
  </si>
  <si>
    <t>101-77-9</t>
  </si>
  <si>
    <t>91-94-1</t>
  </si>
  <si>
    <t>119-90-4</t>
  </si>
  <si>
    <t>119-93-7</t>
  </si>
  <si>
    <t>838-88-0</t>
  </si>
  <si>
    <t>120-71-8</t>
  </si>
  <si>
    <t>101-14-4</t>
  </si>
  <si>
    <t>101-80-4</t>
  </si>
  <si>
    <t>139-65-1</t>
  </si>
  <si>
    <t>95-53-4</t>
  </si>
  <si>
    <t>95-80-7</t>
  </si>
  <si>
    <t>90-04-0</t>
  </si>
  <si>
    <t xml:space="preserve">60-09-3 </t>
  </si>
  <si>
    <t>50-32-8</t>
    <phoneticPr fontId="28"/>
  </si>
  <si>
    <t>192-97-2</t>
    <phoneticPr fontId="28"/>
  </si>
  <si>
    <t>218-01-9</t>
    <phoneticPr fontId="28"/>
  </si>
  <si>
    <t>205-99-2</t>
    <phoneticPr fontId="28"/>
  </si>
  <si>
    <t>205-82-3</t>
    <phoneticPr fontId="28"/>
  </si>
  <si>
    <t>207-08-9</t>
    <phoneticPr fontId="28"/>
  </si>
  <si>
    <t>53-70-3</t>
    <phoneticPr fontId="28"/>
  </si>
  <si>
    <t>117-81-7</t>
    <phoneticPr fontId="28"/>
  </si>
  <si>
    <t>84-74-2</t>
    <phoneticPr fontId="28"/>
  </si>
  <si>
    <t>85-68-7</t>
    <phoneticPr fontId="28"/>
  </si>
  <si>
    <t>84-69-5</t>
    <phoneticPr fontId="28"/>
  </si>
  <si>
    <t>成分表 及び 各国登録状況</t>
  </si>
  <si>
    <t>区分</t>
    <rPh sb="0" eb="2">
      <t>クブン</t>
    </rPh>
    <phoneticPr fontId="28"/>
  </si>
  <si>
    <t>構成成分情報：原則として、100％となるように、含有全成分をご記入ください。</t>
    <rPh sb="0" eb="2">
      <t>コウセイ</t>
    </rPh>
    <rPh sb="2" eb="4">
      <t>セイブン</t>
    </rPh>
    <rPh sb="4" eb="6">
      <t>ジョウホウ</t>
    </rPh>
    <rPh sb="7" eb="9">
      <t>ゲンソク</t>
    </rPh>
    <rPh sb="24" eb="26">
      <t>ガンユウ</t>
    </rPh>
    <rPh sb="26" eb="29">
      <t>ゼンセイブン</t>
    </rPh>
    <rPh sb="31" eb="33">
      <t>キニュウ</t>
    </rPh>
    <phoneticPr fontId="28"/>
  </si>
  <si>
    <t xml:space="preserve"> </t>
    <phoneticPr fontId="40"/>
  </si>
  <si>
    <t xml:space="preserve">      NAMICSグリーン調達基準 環境負荷化学物質リスト に該当する物質は、閾値未満であっても、情報が既知の場合、ご報告願います。</t>
    <phoneticPr fontId="40"/>
  </si>
  <si>
    <r>
      <t>　    　　　　また、含有量が不明瞭な物質については、"設計上、想定される最大値"にて報告願います。（</t>
    </r>
    <r>
      <rPr>
        <u/>
        <sz val="12"/>
        <rFont val="HGｺﾞｼｯｸM"/>
        <family val="3"/>
        <charset val="128"/>
      </rPr>
      <t>※参考値であり、保証値としての要求ではありません</t>
    </r>
    <r>
      <rPr>
        <sz val="12"/>
        <rFont val="HGｺﾞｼｯｸM"/>
        <family val="3"/>
        <charset val="128"/>
      </rPr>
      <t>）</t>
    </r>
    <rPh sb="12" eb="15">
      <t>ガンユウリョウ</t>
    </rPh>
    <rPh sb="16" eb="19">
      <t>フメイリョウ</t>
    </rPh>
    <rPh sb="20" eb="22">
      <t>ブッシツ</t>
    </rPh>
    <rPh sb="29" eb="31">
      <t>セッケイ</t>
    </rPh>
    <rPh sb="31" eb="32">
      <t>ジョウ</t>
    </rPh>
    <rPh sb="33" eb="35">
      <t>ソウテイ</t>
    </rPh>
    <rPh sb="38" eb="41">
      <t>サイダイチ</t>
    </rPh>
    <rPh sb="44" eb="46">
      <t>ホウコク</t>
    </rPh>
    <rPh sb="46" eb="47">
      <t>ネガ</t>
    </rPh>
    <rPh sb="53" eb="55">
      <t>サンコウ</t>
    </rPh>
    <rPh sb="55" eb="56">
      <t>アタイ</t>
    </rPh>
    <rPh sb="60" eb="62">
      <t>ホショウ</t>
    </rPh>
    <rPh sb="62" eb="63">
      <t>アタイ</t>
    </rPh>
    <rPh sb="67" eb="69">
      <t>ヨウキュウ</t>
    </rPh>
    <phoneticPr fontId="28"/>
  </si>
  <si>
    <t>NAMICS グリーン
調達基準：</t>
    <phoneticPr fontId="40"/>
  </si>
  <si>
    <t>構成成分情報の欄にて報告いただきました各成分の弊社調達基準への該当区分を選択願います。</t>
    <phoneticPr fontId="40"/>
  </si>
  <si>
    <t>また、閾値以上で「削減物質」を含有する場合は、是正計画についてもご解答願います。</t>
    <rPh sb="3" eb="5">
      <t>イキチ</t>
    </rPh>
    <rPh sb="5" eb="7">
      <t>イジョウ</t>
    </rPh>
    <rPh sb="9" eb="11">
      <t>サクゲン</t>
    </rPh>
    <rPh sb="11" eb="13">
      <t>ブッシツ</t>
    </rPh>
    <rPh sb="15" eb="17">
      <t>ガンユウ</t>
    </rPh>
    <rPh sb="19" eb="21">
      <t>バアイ</t>
    </rPh>
    <rPh sb="23" eb="25">
      <t>ゼセイ</t>
    </rPh>
    <rPh sb="25" eb="27">
      <t>ケイカク</t>
    </rPh>
    <rPh sb="33" eb="35">
      <t>カイトウ</t>
    </rPh>
    <rPh sb="35" eb="36">
      <t>ネガ</t>
    </rPh>
    <phoneticPr fontId="40"/>
  </si>
  <si>
    <t>各国登録状況：構成成分のすべてが各国の既存化学物質リストに登録されている あるいは当該法規に対象外との理由から流通可能な場合は ○、未登録の新規化学物質を含むため流通不可能な場合は ×を選択願います。</t>
    <rPh sb="0" eb="2">
      <t>カッコク</t>
    </rPh>
    <rPh sb="2" eb="4">
      <t>トウロク</t>
    </rPh>
    <rPh sb="4" eb="6">
      <t>ジョウキョウ</t>
    </rPh>
    <rPh sb="41" eb="43">
      <t>トウガイ</t>
    </rPh>
    <rPh sb="43" eb="45">
      <t>ホウキ</t>
    </rPh>
    <rPh sb="46" eb="49">
      <t>タイショウガイ</t>
    </rPh>
    <rPh sb="51" eb="53">
      <t>リユウ</t>
    </rPh>
    <rPh sb="60" eb="62">
      <t>バアイ</t>
    </rPh>
    <rPh sb="87" eb="89">
      <t>バアイ</t>
    </rPh>
    <phoneticPr fontId="40"/>
  </si>
  <si>
    <t>　　　　　　　各国登録状況の判定の際、含有区分が"不純物"の成分は考慮の対象から除外ください。 また、製品区分が"副資材"のものは判定自体が不要となります。</t>
    <rPh sb="17" eb="18">
      <t>サイ</t>
    </rPh>
    <rPh sb="19" eb="21">
      <t>ガンユウ</t>
    </rPh>
    <rPh sb="21" eb="23">
      <t>クブン</t>
    </rPh>
    <rPh sb="25" eb="28">
      <t>フジュンブツ</t>
    </rPh>
    <rPh sb="30" eb="32">
      <t>セイブン</t>
    </rPh>
    <rPh sb="40" eb="42">
      <t>ジョガイ</t>
    </rPh>
    <rPh sb="65" eb="67">
      <t>ハンテイ</t>
    </rPh>
    <rPh sb="67" eb="69">
      <t>ジタイ</t>
    </rPh>
    <rPh sb="70" eb="72">
      <t>フヨウ</t>
    </rPh>
    <phoneticPr fontId="40"/>
  </si>
  <si>
    <t>ハロゲン含有情報：弊社顧客対応のため、不純物を含む製品としての「全塩素／全臭素 量」の情報をご提供願います。</t>
    <rPh sb="9" eb="11">
      <t>ヘイシャ</t>
    </rPh>
    <rPh sb="11" eb="13">
      <t>コキャク</t>
    </rPh>
    <rPh sb="13" eb="15">
      <t>タイオウ</t>
    </rPh>
    <rPh sb="47" eb="49">
      <t>テイキョウ</t>
    </rPh>
    <rPh sb="49" eb="50">
      <t>ネガ</t>
    </rPh>
    <phoneticPr fontId="40"/>
  </si>
  <si>
    <t>※黄色のセルを全て埋めた上でご提出をお願いします。
　詳細については見本をご参照ください。</t>
    <rPh sb="1" eb="3">
      <t>キイロ</t>
    </rPh>
    <rPh sb="7" eb="8">
      <t>スベ</t>
    </rPh>
    <rPh sb="9" eb="10">
      <t>ウ</t>
    </rPh>
    <rPh sb="12" eb="13">
      <t>ウエ</t>
    </rPh>
    <rPh sb="15" eb="17">
      <t>テイシュツ</t>
    </rPh>
    <rPh sb="19" eb="20">
      <t>ネガ</t>
    </rPh>
    <rPh sb="27" eb="29">
      <t>ショウサイ</t>
    </rPh>
    <rPh sb="34" eb="36">
      <t>ミホン</t>
    </rPh>
    <rPh sb="38" eb="40">
      <t>サンショウ</t>
    </rPh>
    <phoneticPr fontId="40"/>
  </si>
  <si>
    <t>№</t>
    <phoneticPr fontId="28"/>
  </si>
  <si>
    <t>構成成分情報</t>
    <rPh sb="0" eb="2">
      <t>コウセイ</t>
    </rPh>
    <rPh sb="2" eb="4">
      <t>セイブン</t>
    </rPh>
    <rPh sb="4" eb="6">
      <t>ジョウホウ</t>
    </rPh>
    <phoneticPr fontId="28"/>
  </si>
  <si>
    <t>NAMICS グリーン調達基準</t>
    <rPh sb="11" eb="13">
      <t>チョウタツ</t>
    </rPh>
    <rPh sb="13" eb="15">
      <t>キジュン</t>
    </rPh>
    <phoneticPr fontId="28"/>
  </si>
  <si>
    <t>各国登録状況</t>
    <phoneticPr fontId="28"/>
  </si>
  <si>
    <t>ハロゲン
含有情報(ppm)</t>
    <rPh sb="5" eb="7">
      <t>ガンユウ</t>
    </rPh>
    <rPh sb="7" eb="9">
      <t>ジョウホウ</t>
    </rPh>
    <phoneticPr fontId="40"/>
  </si>
  <si>
    <t>含有区分</t>
    <rPh sb="0" eb="2">
      <t>ガンユウ</t>
    </rPh>
    <rPh sb="2" eb="4">
      <t>クブン</t>
    </rPh>
    <phoneticPr fontId="72"/>
  </si>
  <si>
    <t>用途／目的</t>
    <rPh sb="0" eb="2">
      <t>ヨウト</t>
    </rPh>
    <rPh sb="3" eb="5">
      <t>モクテキ</t>
    </rPh>
    <phoneticPr fontId="28"/>
  </si>
  <si>
    <t>管理No.および物質名</t>
    <rPh sb="0" eb="2">
      <t>カンリ</t>
    </rPh>
    <rPh sb="8" eb="10">
      <t>ブッシツ</t>
    </rPh>
    <rPh sb="10" eb="11">
      <t>メイ</t>
    </rPh>
    <phoneticPr fontId="28"/>
  </si>
  <si>
    <t>『削減物質』
是正計画の立案</t>
    <rPh sb="1" eb="3">
      <t>サクゲン</t>
    </rPh>
    <rPh sb="3" eb="5">
      <t>ブッシツ</t>
    </rPh>
    <phoneticPr fontId="40"/>
  </si>
  <si>
    <t>日本</t>
    <rPh sb="0" eb="2">
      <t>ニホン</t>
    </rPh>
    <phoneticPr fontId="28"/>
  </si>
  <si>
    <t>米国</t>
    <rPh sb="0" eb="2">
      <t>ベイコク</t>
    </rPh>
    <phoneticPr fontId="28"/>
  </si>
  <si>
    <t>カナダ</t>
    <phoneticPr fontId="28"/>
  </si>
  <si>
    <t>韓国</t>
    <rPh sb="0" eb="2">
      <t>カンコク</t>
    </rPh>
    <phoneticPr fontId="28"/>
  </si>
  <si>
    <t>中国</t>
    <rPh sb="0" eb="2">
      <t>チュウゴク</t>
    </rPh>
    <phoneticPr fontId="28"/>
  </si>
  <si>
    <t>台湾</t>
    <rPh sb="0" eb="2">
      <t>タイワン</t>
    </rPh>
    <phoneticPr fontId="28"/>
  </si>
  <si>
    <t>ﾌｨﾘﾋﾟﾝ</t>
    <phoneticPr fontId="28"/>
  </si>
  <si>
    <t>ベトナム</t>
    <phoneticPr fontId="40"/>
  </si>
  <si>
    <t>全塩素</t>
    <rPh sb="0" eb="1">
      <t>ゼン</t>
    </rPh>
    <rPh sb="1" eb="3">
      <t>エンソ</t>
    </rPh>
    <phoneticPr fontId="40"/>
  </si>
  <si>
    <t>根 拠</t>
    <rPh sb="0" eb="1">
      <t>ネ</t>
    </rPh>
    <rPh sb="2" eb="3">
      <t>キョ</t>
    </rPh>
    <phoneticPr fontId="40"/>
  </si>
  <si>
    <t>全臭素</t>
    <rPh sb="0" eb="1">
      <t>ゼン</t>
    </rPh>
    <rPh sb="1" eb="3">
      <t>シュウソ</t>
    </rPh>
    <phoneticPr fontId="40"/>
  </si>
  <si>
    <t>ENCS
 (化審法)</t>
    <phoneticPr fontId="28"/>
  </si>
  <si>
    <t>TSCA</t>
    <phoneticPr fontId="28"/>
  </si>
  <si>
    <t>DSL /
NDSL</t>
    <phoneticPr fontId="28"/>
  </si>
  <si>
    <t>ECL</t>
    <phoneticPr fontId="28"/>
  </si>
  <si>
    <t>IECSC</t>
    <phoneticPr fontId="28"/>
  </si>
  <si>
    <t>TCSI</t>
    <phoneticPr fontId="28"/>
  </si>
  <si>
    <t>PICCS</t>
    <phoneticPr fontId="28"/>
  </si>
  <si>
    <t>NCI</t>
    <phoneticPr fontId="40"/>
  </si>
  <si>
    <t>合　計</t>
    <rPh sb="0" eb="1">
      <t>ゴウ</t>
    </rPh>
    <rPh sb="2" eb="3">
      <t>ケイ</t>
    </rPh>
    <phoneticPr fontId="28"/>
  </si>
  <si>
    <t>登録状況が"×"または"知見無し"の
要因となる成分の行No.</t>
    <rPh sb="0" eb="2">
      <t>トウロク</t>
    </rPh>
    <rPh sb="2" eb="4">
      <t>ジョウキョウ</t>
    </rPh>
    <rPh sb="19" eb="21">
      <t>ヨウイン</t>
    </rPh>
    <rPh sb="24" eb="26">
      <t>セイブン</t>
    </rPh>
    <rPh sb="27" eb="28">
      <t>ギョウ</t>
    </rPh>
    <phoneticPr fontId="40"/>
  </si>
  <si>
    <t xml:space="preserve">生　産　国 </t>
    <rPh sb="0" eb="1">
      <t>セイ</t>
    </rPh>
    <phoneticPr fontId="28"/>
  </si>
  <si>
    <t>中国</t>
    <rPh sb="0" eb="2">
      <t>チュウゴク</t>
    </rPh>
    <phoneticPr fontId="40"/>
  </si>
  <si>
    <t>※弊社、化学物質管理システムへ取り込みますので、エクセルファイルのままご提出願います。</t>
    <rPh sb="1" eb="3">
      <t>ヘイシャ</t>
    </rPh>
    <rPh sb="4" eb="6">
      <t>カガク</t>
    </rPh>
    <rPh sb="6" eb="8">
      <t>ブッシツ</t>
    </rPh>
    <rPh sb="8" eb="10">
      <t>カンリ</t>
    </rPh>
    <rPh sb="15" eb="16">
      <t>ト</t>
    </rPh>
    <rPh sb="17" eb="18">
      <t>コ</t>
    </rPh>
    <rPh sb="36" eb="38">
      <t>テイシュツ</t>
    </rPh>
    <rPh sb="38" eb="39">
      <t>ネガ</t>
    </rPh>
    <phoneticPr fontId="40"/>
  </si>
  <si>
    <t xml:space="preserve">  参考情報  各国登録状況 確認参照先：</t>
    <phoneticPr fontId="40"/>
  </si>
  <si>
    <t xml:space="preserve"> ENCS, TSCA:  </t>
    <phoneticPr fontId="40"/>
  </si>
  <si>
    <t>http://www.safe.nite.go.jp/japan/db.html</t>
    <phoneticPr fontId="40"/>
  </si>
  <si>
    <t xml:space="preserve"> DSL/NDSL:  </t>
    <phoneticPr fontId="40"/>
  </si>
  <si>
    <t xml:space="preserve"> ECL:  </t>
    <phoneticPr fontId="40"/>
  </si>
  <si>
    <t>　担当部署名</t>
    <rPh sb="1" eb="3">
      <t>タントウ</t>
    </rPh>
    <rPh sb="3" eb="4">
      <t>ブ</t>
    </rPh>
    <rPh sb="4" eb="6">
      <t>ショメイ</t>
    </rPh>
    <phoneticPr fontId="28"/>
  </si>
  <si>
    <t xml:space="preserve"> IECSC:  </t>
    <phoneticPr fontId="40"/>
  </si>
  <si>
    <t>http://apciss.cirs-group.com/</t>
    <phoneticPr fontId="40"/>
  </si>
  <si>
    <t>担当者</t>
    <rPh sb="0" eb="3">
      <t>タントウシャ</t>
    </rPh>
    <phoneticPr fontId="28"/>
  </si>
  <si>
    <t>氏 名</t>
    <rPh sb="0" eb="1">
      <t>シ</t>
    </rPh>
    <rPh sb="2" eb="3">
      <t>メイ</t>
    </rPh>
    <phoneticPr fontId="28"/>
  </si>
  <si>
    <t xml:space="preserve"> TCSI:  </t>
    <phoneticPr fontId="40"/>
  </si>
  <si>
    <t>https://csnn.osha.gov.tw/content/home/Substance_Home.aspx</t>
    <phoneticPr fontId="40"/>
  </si>
  <si>
    <t xml:space="preserve"> PICCS:</t>
    <phoneticPr fontId="40"/>
  </si>
  <si>
    <t xml:space="preserve"> NCI:</t>
    <phoneticPr fontId="40"/>
  </si>
  <si>
    <t>http://chemicaldata.gov.vn/cms.xc</t>
    <phoneticPr fontId="40"/>
  </si>
  <si>
    <t>備　　考</t>
    <rPh sb="0" eb="1">
      <t>ソナエ</t>
    </rPh>
    <rPh sb="3" eb="4">
      <t>コウ</t>
    </rPh>
    <phoneticPr fontId="40"/>
  </si>
  <si>
    <t>実測値</t>
    <rPh sb="0" eb="2">
      <t>ジッソク</t>
    </rPh>
    <rPh sb="2" eb="3">
      <t>アタイ</t>
    </rPh>
    <phoneticPr fontId="40"/>
  </si>
  <si>
    <t>根拠：</t>
    <rPh sb="0" eb="2">
      <t>コンキョ</t>
    </rPh>
    <phoneticPr fontId="40"/>
  </si>
  <si>
    <t>分析値</t>
  </si>
  <si>
    <t>机上計算値</t>
    <rPh sb="0" eb="2">
      <t>キジョウ</t>
    </rPh>
    <rPh sb="2" eb="5">
      <t>ケイサンチ</t>
    </rPh>
    <phoneticPr fontId="40"/>
  </si>
  <si>
    <t>設計値
(最大値)</t>
    <rPh sb="0" eb="2">
      <t>セッケイ</t>
    </rPh>
    <phoneticPr fontId="40"/>
  </si>
  <si>
    <t>ﾚﾍﾞﾙ１</t>
    <phoneticPr fontId="40"/>
  </si>
  <si>
    <t>意図的使用</t>
    <rPh sb="0" eb="3">
      <t>イトテキ</t>
    </rPh>
    <rPh sb="3" eb="5">
      <t>シヨウ</t>
    </rPh>
    <phoneticPr fontId="40"/>
  </si>
  <si>
    <t>アメリカ</t>
    <phoneticPr fontId="40"/>
  </si>
  <si>
    <t>知見無し</t>
    <rPh sb="0" eb="2">
      <t>チケン</t>
    </rPh>
    <rPh sb="2" eb="3">
      <t>ナ</t>
    </rPh>
    <phoneticPr fontId="40"/>
  </si>
  <si>
    <t>ﾚﾍﾞﾙ２</t>
    <phoneticPr fontId="40"/>
  </si>
  <si>
    <t>捕捉材</t>
    <rPh sb="0" eb="2">
      <t>ホソク</t>
    </rPh>
    <rPh sb="2" eb="3">
      <t>ザイ</t>
    </rPh>
    <phoneticPr fontId="40"/>
  </si>
  <si>
    <t>削減</t>
    <rPh sb="0" eb="2">
      <t>サクゲン</t>
    </rPh>
    <phoneticPr fontId="40"/>
  </si>
  <si>
    <t>未反応分</t>
    <rPh sb="0" eb="3">
      <t>ミハンノウ</t>
    </rPh>
    <rPh sb="3" eb="4">
      <t>ブン</t>
    </rPh>
    <phoneticPr fontId="40"/>
  </si>
  <si>
    <t>アメリカ、中国以外</t>
    <rPh sb="5" eb="7">
      <t>チュウゴク</t>
    </rPh>
    <rPh sb="7" eb="9">
      <t>イガイ</t>
    </rPh>
    <phoneticPr fontId="40"/>
  </si>
  <si>
    <t>管理</t>
    <rPh sb="0" eb="2">
      <t>カンリ</t>
    </rPh>
    <phoneticPr fontId="40"/>
  </si>
  <si>
    <t>不純物</t>
    <rPh sb="0" eb="3">
      <t>フジュンブツ</t>
    </rPh>
    <phoneticPr fontId="40"/>
  </si>
  <si>
    <t>日本</t>
    <rPh sb="0" eb="2">
      <t>ニホン</t>
    </rPh>
    <phoneticPr fontId="40"/>
  </si>
  <si>
    <t>米国</t>
    <rPh sb="0" eb="2">
      <t>ベイコク</t>
    </rPh>
    <phoneticPr fontId="40"/>
  </si>
  <si>
    <t>EU</t>
    <phoneticPr fontId="40"/>
  </si>
  <si>
    <t>カナダ</t>
    <phoneticPr fontId="40"/>
  </si>
  <si>
    <t>韓国</t>
    <rPh sb="0" eb="2">
      <t>カンコク</t>
    </rPh>
    <phoneticPr fontId="40"/>
  </si>
  <si>
    <t>台湾</t>
    <rPh sb="0" eb="2">
      <t>タイワン</t>
    </rPh>
    <phoneticPr fontId="40"/>
  </si>
  <si>
    <t>フィリピン</t>
    <phoneticPr fontId="40"/>
  </si>
  <si>
    <t>非該当</t>
    <rPh sb="0" eb="3">
      <t>ヒガイトウ</t>
    </rPh>
    <phoneticPr fontId="40"/>
  </si>
  <si>
    <t>○</t>
    <phoneticPr fontId="28"/>
  </si>
  <si>
    <t>○_Active</t>
    <phoneticPr fontId="28"/>
  </si>
  <si>
    <t>〇Active</t>
    <phoneticPr fontId="40"/>
  </si>
  <si>
    <t>○_DSL</t>
    <phoneticPr fontId="28"/>
  </si>
  <si>
    <t>○_収載</t>
    <rPh sb="2" eb="4">
      <t>シュウサイ</t>
    </rPh>
    <phoneticPr fontId="40"/>
  </si>
  <si>
    <t>○少量新規 等</t>
    <rPh sb="1" eb="3">
      <t>ショウリョウ</t>
    </rPh>
    <rPh sb="3" eb="5">
      <t>シンキ</t>
    </rPh>
    <rPh sb="6" eb="7">
      <t>トウ</t>
    </rPh>
    <phoneticPr fontId="28"/>
  </si>
  <si>
    <t>△_NDSL</t>
    <phoneticPr fontId="40"/>
  </si>
  <si>
    <t>△_申請済み</t>
    <rPh sb="2" eb="5">
      <t>シンセイズ</t>
    </rPh>
    <phoneticPr fontId="40"/>
  </si>
  <si>
    <t>×_Inactive</t>
    <phoneticPr fontId="40"/>
  </si>
  <si>
    <t>×Inactive</t>
    <phoneticPr fontId="40"/>
  </si>
  <si>
    <t>×</t>
    <phoneticPr fontId="28"/>
  </si>
  <si>
    <t>知見無し</t>
    <rPh sb="0" eb="3">
      <t>チケンナ</t>
    </rPh>
    <phoneticPr fontId="40"/>
  </si>
  <si>
    <t>×_未収載</t>
    <rPh sb="2" eb="5">
      <t>ミシュウサイ</t>
    </rPh>
    <phoneticPr fontId="40"/>
  </si>
  <si>
    <r>
      <rPr>
        <sz val="11"/>
        <rFont val="Calibri"/>
        <family val="3"/>
      </rPr>
      <t>×_</t>
    </r>
    <r>
      <rPr>
        <sz val="11"/>
        <rFont val="HGｺﾞｼｯｸM"/>
        <family val="3"/>
        <charset val="128"/>
      </rPr>
      <t>未収載</t>
    </r>
    <rPh sb="2" eb="5">
      <t>ミシュウサイ</t>
    </rPh>
    <phoneticPr fontId="40"/>
  </si>
  <si>
    <t>P1001_カドミウム及びその化合物</t>
  </si>
  <si>
    <t>R001_ホルムアルデヒド（対象用途 以外）</t>
    <phoneticPr fontId="40"/>
  </si>
  <si>
    <t>M001_鉛及びその化合物（対象用途 以外）</t>
    <phoneticPr fontId="40"/>
  </si>
  <si>
    <t>原材料</t>
    <rPh sb="0" eb="3">
      <t>ゲンザイリョウ</t>
    </rPh>
    <phoneticPr fontId="40"/>
  </si>
  <si>
    <t>P1002_鉛及びその化合物</t>
  </si>
  <si>
    <t>副資材</t>
    <rPh sb="0" eb="3">
      <t>フクシザイ</t>
    </rPh>
    <phoneticPr fontId="40"/>
  </si>
  <si>
    <t>P1003_水銀及びその化合物</t>
  </si>
  <si>
    <t>P1004_六価クロム化合物</t>
  </si>
  <si>
    <t>P1005_包装材におけるカドミウム、鉛、水銀、六価クロム（４重金属）の合計</t>
  </si>
  <si>
    <t>P1006_ポリブロモビフェニル（PBB）</t>
  </si>
  <si>
    <t>P1007_ポリブロモジフェニルエーテル（PBDE）</t>
  </si>
  <si>
    <t>P1008_ヘキサブロモシクロドデカン（HBCDD）</t>
  </si>
  <si>
    <t>P1009_ポリ塩化ビフェニル（PCB）</t>
  </si>
  <si>
    <t>P1010_ポリ塩化ナフタレン（PCN）</t>
  </si>
  <si>
    <t>P1011_ポリ塩化ターフェニル（PCT）</t>
  </si>
  <si>
    <t>P1013_ポリ塩化ビニル及びPVC混合物</t>
  </si>
  <si>
    <t>P1014_ハイドロフルオロカーボン(HFC)、パーフルオロカーボン(PFC)、六フッ化硫黄(SF6)</t>
  </si>
  <si>
    <t>P1015_オゾン層破壊物質（ODS)</t>
  </si>
  <si>
    <t>P1016_ハイドロクロロフルオロカーボン（HCFC）</t>
  </si>
  <si>
    <t>輸出貿易管理令</t>
    <rPh sb="0" eb="4">
      <t>ユシュツボウエキ</t>
    </rPh>
    <rPh sb="4" eb="6">
      <t>カンリ</t>
    </rPh>
    <rPh sb="6" eb="7">
      <t>レイ</t>
    </rPh>
    <phoneticPr fontId="28"/>
  </si>
  <si>
    <t>アメリカ、中国両方</t>
    <rPh sb="5" eb="7">
      <t>チュウゴク</t>
    </rPh>
    <rPh sb="7" eb="9">
      <t>リョウホウ</t>
    </rPh>
    <phoneticPr fontId="40"/>
  </si>
  <si>
    <t>貿易管理令</t>
    <rPh sb="0" eb="5">
      <t>ボウエキカンリレイ</t>
    </rPh>
    <phoneticPr fontId="40"/>
  </si>
  <si>
    <t>NAMICS グリーン調達基準 該当物質 一覧</t>
    <rPh sb="16" eb="18">
      <t>ガイトウ</t>
    </rPh>
    <rPh sb="18" eb="20">
      <t>ブッシツ</t>
    </rPh>
    <rPh sb="21" eb="23">
      <t>イチラン</t>
    </rPh>
    <phoneticPr fontId="40"/>
  </si>
  <si>
    <t>別紙－3 "NAMICS グリーン調達基準"欄 入力用の参考情報です。</t>
    <rPh sb="22" eb="23">
      <t>ラン</t>
    </rPh>
    <rPh sb="24" eb="26">
      <t>ニュウリョク</t>
    </rPh>
    <rPh sb="26" eb="27">
      <t>ヨウ</t>
    </rPh>
    <rPh sb="28" eb="30">
      <t>サンコウ</t>
    </rPh>
    <rPh sb="30" eb="32">
      <t>ジョウホウ</t>
    </rPh>
    <phoneticPr fontId="40"/>
  </si>
  <si>
    <t>同じ物質でも"対象用途"により"規制レベル"が異なる場合があります。詳しくは、最新の「NAMICS グリーン調達基準 環境負荷化学物質リスト」をご参照願います。</t>
    <rPh sb="0" eb="1">
      <t>オナ</t>
    </rPh>
    <rPh sb="2" eb="4">
      <t>ブッシツ</t>
    </rPh>
    <rPh sb="7" eb="9">
      <t>タイショウ</t>
    </rPh>
    <rPh sb="9" eb="11">
      <t>ヨウト</t>
    </rPh>
    <rPh sb="16" eb="18">
      <t>キセイ</t>
    </rPh>
    <rPh sb="23" eb="24">
      <t>コト</t>
    </rPh>
    <rPh sb="26" eb="28">
      <t>バアイ</t>
    </rPh>
    <rPh sb="34" eb="35">
      <t>クワ</t>
    </rPh>
    <rPh sb="39" eb="41">
      <t>サイシン</t>
    </rPh>
    <rPh sb="73" eb="75">
      <t>サンショウ</t>
    </rPh>
    <rPh sb="75" eb="76">
      <t>ネガ</t>
    </rPh>
    <phoneticPr fontId="40"/>
  </si>
  <si>
    <t>規制レベル</t>
    <rPh sb="0" eb="2">
      <t>キセイ</t>
    </rPh>
    <phoneticPr fontId="40"/>
  </si>
  <si>
    <t>管理№</t>
    <phoneticPr fontId="28"/>
  </si>
  <si>
    <t>物質名</t>
    <phoneticPr fontId="28"/>
  </si>
  <si>
    <t>レベル１</t>
    <phoneticPr fontId="40"/>
  </si>
  <si>
    <t>管　　理</t>
    <phoneticPr fontId="28"/>
  </si>
  <si>
    <t>M001</t>
    <phoneticPr fontId="28"/>
  </si>
  <si>
    <r>
      <t xml:space="preserve">   鉛及びその化合物 </t>
    </r>
    <r>
      <rPr>
        <b/>
        <i/>
        <sz val="11"/>
        <rFont val="HGｺﾞｼｯｸM"/>
        <family val="3"/>
        <charset val="128"/>
      </rPr>
      <t>(対象用途 以外)</t>
    </r>
    <rPh sb="3" eb="4">
      <t>ナマリ</t>
    </rPh>
    <rPh sb="4" eb="5">
      <t>オヨ</t>
    </rPh>
    <rPh sb="8" eb="11">
      <t>カゴウブツ</t>
    </rPh>
    <rPh sb="18" eb="20">
      <t>イガイ</t>
    </rPh>
    <phoneticPr fontId="28"/>
  </si>
  <si>
    <t>ポリブロモビフェニル（PBB）</t>
  </si>
  <si>
    <t>ポリブロモジフェニルエーテル（PBDE）（DecaBDE含む）</t>
    <rPh sb="28" eb="29">
      <t>フク</t>
    </rPh>
    <phoneticPr fontId="28"/>
  </si>
  <si>
    <t>P1008</t>
    <phoneticPr fontId="28"/>
  </si>
  <si>
    <t>ポリ塩化ビフェニル（PCB）</t>
    <rPh sb="2" eb="4">
      <t>エンカ</t>
    </rPh>
    <phoneticPr fontId="28"/>
  </si>
  <si>
    <t>P1011</t>
    <phoneticPr fontId="28"/>
  </si>
  <si>
    <t>P1013</t>
    <phoneticPr fontId="28"/>
  </si>
  <si>
    <t>P1014</t>
    <phoneticPr fontId="28"/>
  </si>
  <si>
    <t>P1015</t>
    <phoneticPr fontId="28"/>
  </si>
  <si>
    <t>オゾン層破壊物質（ODS)</t>
    <rPh sb="3" eb="4">
      <t>ソウ</t>
    </rPh>
    <rPh sb="4" eb="6">
      <t>ハカイ</t>
    </rPh>
    <rPh sb="6" eb="8">
      <t>ブッシツ</t>
    </rPh>
    <phoneticPr fontId="28"/>
  </si>
  <si>
    <t>P1016</t>
    <phoneticPr fontId="28"/>
  </si>
  <si>
    <t>ハイドロクロロフルオロカーボン（HCFC）</t>
    <phoneticPr fontId="28"/>
  </si>
  <si>
    <t>P1017</t>
    <phoneticPr fontId="28"/>
  </si>
  <si>
    <t>P1018</t>
    <phoneticPr fontId="28"/>
  </si>
  <si>
    <t>レベル2</t>
    <phoneticPr fontId="28"/>
  </si>
  <si>
    <t>特定アゾ化合物（特定のアミンが発生するアゾ化合物および特定アミン）</t>
    <rPh sb="0" eb="2">
      <t>トクテイ</t>
    </rPh>
    <rPh sb="4" eb="7">
      <t>カゴウブツ</t>
    </rPh>
    <phoneticPr fontId="28"/>
  </si>
  <si>
    <t>削　　減</t>
    <phoneticPr fontId="28"/>
  </si>
  <si>
    <t>R001</t>
    <phoneticPr fontId="28"/>
  </si>
  <si>
    <r>
      <t xml:space="preserve">   ホルムアルデヒド</t>
    </r>
    <r>
      <rPr>
        <b/>
        <i/>
        <sz val="11"/>
        <rFont val="HGｺﾞｼｯｸM"/>
        <family val="3"/>
        <charset val="128"/>
      </rPr>
      <t>（対象用途 以外）</t>
    </r>
    <phoneticPr fontId="28"/>
  </si>
  <si>
    <t>多環芳香族炭化水素（PAHs）</t>
    <phoneticPr fontId="28"/>
  </si>
  <si>
    <t>ベンゼン</t>
  </si>
  <si>
    <t>ヘキサクロロベンゼン</t>
  </si>
  <si>
    <t>放射性物質 [ウラン（U）、プルトニウム（Pu）、ラドン（Rn）、アメリシウム（Am）、トリウム（Th）、セシウム（Cs）、ストロンチウム（Sr）など]</t>
    <rPh sb="0" eb="2">
      <t>ホウシャ</t>
    </rPh>
    <rPh sb="2" eb="3">
      <t>セイ</t>
    </rPh>
    <rPh sb="3" eb="5">
      <t>ブッシツ</t>
    </rPh>
    <phoneticPr fontId="28"/>
  </si>
  <si>
    <t>特定のフタル酸（DEHP/DBP/BBP/DIBP）</t>
    <rPh sb="0" eb="2">
      <t>トクテイ</t>
    </rPh>
    <rPh sb="6" eb="7">
      <t>サン</t>
    </rPh>
    <phoneticPr fontId="28"/>
  </si>
  <si>
    <t>りん酸トリス2-クロロエチル（TCEP） 
りん酸トリス(1-メチル-2-クロロエチル)（TCPP）
りん酸トリス(1,3-ジクロロ-2-プロピル)（TDCPP）</t>
    <rPh sb="2" eb="3">
      <t>サン</t>
    </rPh>
    <phoneticPr fontId="28"/>
  </si>
  <si>
    <t>ペルフルオロヘキサンスルホン酸(PFHxS)とその塩及び関連物質</t>
    <rPh sb="14" eb="15">
      <t>サン</t>
    </rPh>
    <rPh sb="25" eb="26">
      <t>エン</t>
    </rPh>
    <rPh sb="26" eb="27">
      <t>オヨ</t>
    </rPh>
    <rPh sb="28" eb="30">
      <t>カンレン</t>
    </rPh>
    <rPh sb="30" eb="32">
      <t>ブッシツ</t>
    </rPh>
    <phoneticPr fontId="28"/>
  </si>
  <si>
    <t>削　　減</t>
    <rPh sb="0" eb="1">
      <t>ケズ</t>
    </rPh>
    <rPh sb="3" eb="4">
      <t>ゲン</t>
    </rPh>
    <phoneticPr fontId="40"/>
  </si>
  <si>
    <t>R002</t>
    <phoneticPr fontId="28"/>
  </si>
  <si>
    <t>R003</t>
    <phoneticPr fontId="28"/>
  </si>
  <si>
    <t>その他のフタル酸エステル（規制物質を除く）</t>
    <phoneticPr fontId="28"/>
  </si>
  <si>
    <t>ホウ酸、特定ホウ酸ナトリウム</t>
    <rPh sb="2" eb="3">
      <t>サン</t>
    </rPh>
    <phoneticPr fontId="28"/>
  </si>
  <si>
    <t>4-（1,1,3,3-テトラメチルブチル）フェノール</t>
  </si>
  <si>
    <t>ビス（2-メトキシエチル）エーテル</t>
  </si>
  <si>
    <t>N,N-ジメチルアセトアミド（DMAC）</t>
  </si>
  <si>
    <t>エチレングリコールジメチルエーテル（EGDME）</t>
    <phoneticPr fontId="28"/>
  </si>
  <si>
    <t>リン酸トリキシリル（TXP）</t>
    <rPh sb="2" eb="3">
      <t>サン</t>
    </rPh>
    <phoneticPr fontId="28"/>
  </si>
  <si>
    <t>10-エチル-4,4-ジオクチル-7-オキソ-8-オキサ-3,5-ジチア-4-スタンナテトラデカン酸2-エチルヘキシル（DOTE）</t>
    <phoneticPr fontId="28"/>
  </si>
  <si>
    <t>10-エチル-4,4-ジオクチル-7-オキソ-8-オキサ-3,5-ジチア-4-スタンナテトラデカン酸2-エチルヘキシルと10-エチル-4-[[2-[(2-(エチルヘキシル)オキシ]-2-オキソエチル]チオ]-4-オクチル-7-オキソ-8-オキサ-3,5-ジチア-4-スタンナテトラデカン酸2-エチルヘキシルの反応生成物（DOTEとMOTEの反応生成物）</t>
    <phoneticPr fontId="28"/>
  </si>
  <si>
    <t>REACH　高懸念物質</t>
  </si>
  <si>
    <t>管　　理</t>
    <rPh sb="0" eb="1">
      <t>カン</t>
    </rPh>
    <rPh sb="3" eb="4">
      <t>リ</t>
    </rPh>
    <phoneticPr fontId="40"/>
  </si>
  <si>
    <t>その他の多環芳香族炭化水素（PAHs）（規制物質を除く）</t>
    <rPh sb="2" eb="3">
      <t>タ</t>
    </rPh>
    <phoneticPr fontId="28"/>
  </si>
  <si>
    <t>M004</t>
  </si>
  <si>
    <t>アンチモン及びその化合物</t>
    <phoneticPr fontId="28"/>
  </si>
  <si>
    <t>M006</t>
  </si>
  <si>
    <t>M007</t>
  </si>
  <si>
    <t>ビスマス及びその化合物</t>
    <rPh sb="4" eb="5">
      <t>オヨ</t>
    </rPh>
    <phoneticPr fontId="28"/>
  </si>
  <si>
    <t>M008</t>
  </si>
  <si>
    <t xml:space="preserve">その他有機臭素系化合物(PBB,PBDEを除く) </t>
    <rPh sb="21" eb="22">
      <t>ノゾ</t>
    </rPh>
    <phoneticPr fontId="28"/>
  </si>
  <si>
    <t>M009</t>
  </si>
  <si>
    <t xml:space="preserve">その他有機塩素系化合物(PCB, PCN,PCT,SCCPを除く) </t>
    <rPh sb="30" eb="31">
      <t>ノゾ</t>
    </rPh>
    <phoneticPr fontId="28"/>
  </si>
  <si>
    <t>M010</t>
  </si>
  <si>
    <t>コバルト及びその化合物（塩化コバルトを除く）</t>
    <rPh sb="4" eb="5">
      <t>オヨ</t>
    </rPh>
    <rPh sb="8" eb="11">
      <t>カゴウブツ</t>
    </rPh>
    <rPh sb="12" eb="14">
      <t>エンカ</t>
    </rPh>
    <rPh sb="19" eb="20">
      <t>ノゾ</t>
    </rPh>
    <phoneticPr fontId="28"/>
  </si>
  <si>
    <t>M011</t>
  </si>
  <si>
    <t>フッ素およびその化合物</t>
    <rPh sb="2" eb="3">
      <t>ソ</t>
    </rPh>
    <phoneticPr fontId="28"/>
  </si>
  <si>
    <t>M012</t>
  </si>
  <si>
    <t>ヨウ素およびその化合物</t>
    <rPh sb="2" eb="3">
      <t>ソ</t>
    </rPh>
    <phoneticPr fontId="28"/>
  </si>
  <si>
    <t>M013</t>
  </si>
  <si>
    <t>chemSHERPA管理対象物質</t>
    <phoneticPr fontId="28"/>
  </si>
  <si>
    <t>M014</t>
  </si>
  <si>
    <t>低分子シロキサン　（≦20量体）</t>
    <rPh sb="0" eb="3">
      <t>テイブンシ</t>
    </rPh>
    <rPh sb="13" eb="14">
      <t>リョウ</t>
    </rPh>
    <rPh sb="14" eb="15">
      <t>タイ</t>
    </rPh>
    <phoneticPr fontId="28"/>
  </si>
  <si>
    <t>M015</t>
  </si>
  <si>
    <t>ナノマテリアル（粒子径が1～100nmの化学物質)</t>
    <rPh sb="8" eb="10">
      <t>リュウシ</t>
    </rPh>
    <rPh sb="10" eb="11">
      <t>ケイ</t>
    </rPh>
    <rPh sb="20" eb="22">
      <t>カガク</t>
    </rPh>
    <rPh sb="22" eb="24">
      <t>ブッシツ</t>
    </rPh>
    <phoneticPr fontId="28"/>
  </si>
  <si>
    <t>M016</t>
  </si>
  <si>
    <t>燐及びその化合物（赤燐／黄燐を除く）</t>
    <rPh sb="0" eb="1">
      <t>リン</t>
    </rPh>
    <rPh sb="1" eb="2">
      <t>オヨ</t>
    </rPh>
    <rPh sb="5" eb="8">
      <t>カゴウブツ</t>
    </rPh>
    <rPh sb="9" eb="11">
      <t>セキリン</t>
    </rPh>
    <rPh sb="12" eb="14">
      <t>オウリン</t>
    </rPh>
    <rPh sb="15" eb="16">
      <t>ノゾ</t>
    </rPh>
    <phoneticPr fontId="28"/>
  </si>
  <si>
    <t>M017</t>
  </si>
  <si>
    <t>シアン化合物</t>
    <phoneticPr fontId="28"/>
  </si>
  <si>
    <t>M018</t>
  </si>
  <si>
    <t>硫黄及びその化合物</t>
    <phoneticPr fontId="28"/>
  </si>
  <si>
    <t>M019</t>
  </si>
  <si>
    <t>亜鉛及びその化合物</t>
    <phoneticPr fontId="28"/>
  </si>
  <si>
    <t>M020</t>
  </si>
  <si>
    <t>チタン及びその化合物</t>
    <phoneticPr fontId="28"/>
  </si>
  <si>
    <t>揮発性有機化合物（VOC）</t>
    <phoneticPr fontId="28"/>
  </si>
  <si>
    <t>レアメタル</t>
    <phoneticPr fontId="28"/>
  </si>
  <si>
    <t>ISO，製品含有化学物質管理システム構築状況調査票</t>
    <rPh sb="4" eb="6">
      <t>セイヒン</t>
    </rPh>
    <rPh sb="6" eb="8">
      <t>ガンユウ</t>
    </rPh>
    <rPh sb="8" eb="10">
      <t>カガク</t>
    </rPh>
    <rPh sb="10" eb="12">
      <t>ブッシツ</t>
    </rPh>
    <rPh sb="12" eb="14">
      <t>カンリ</t>
    </rPh>
    <rPh sb="18" eb="20">
      <t>コウチク</t>
    </rPh>
    <rPh sb="20" eb="22">
      <t>ジョウキョウ</t>
    </rPh>
    <rPh sb="22" eb="25">
      <t>チョウサヒョウ</t>
    </rPh>
    <phoneticPr fontId="28"/>
  </si>
  <si>
    <t>1.品質／環境マネジメントシステム構築状況および他社認定制度取得状況</t>
    <rPh sb="2" eb="4">
      <t>ヒンシツ</t>
    </rPh>
    <rPh sb="5" eb="7">
      <t>カンキョウ</t>
    </rPh>
    <rPh sb="17" eb="19">
      <t>コウチク</t>
    </rPh>
    <rPh sb="19" eb="21">
      <t>ジョウキョウ</t>
    </rPh>
    <rPh sb="24" eb="26">
      <t>タシャ</t>
    </rPh>
    <rPh sb="26" eb="28">
      <t>ニンテイ</t>
    </rPh>
    <rPh sb="28" eb="30">
      <t>セイド</t>
    </rPh>
    <rPh sb="30" eb="32">
      <t>シュトク</t>
    </rPh>
    <rPh sb="32" eb="34">
      <t>ジョウキョウ</t>
    </rPh>
    <phoneticPr fontId="28"/>
  </si>
  <si>
    <t>※その他あれば空欄に記入</t>
    <rPh sb="3" eb="4">
      <t>タ</t>
    </rPh>
    <rPh sb="7" eb="9">
      <t>クウラン</t>
    </rPh>
    <rPh sb="10" eb="12">
      <t>キニュウ</t>
    </rPh>
    <phoneticPr fontId="28"/>
  </si>
  <si>
    <t>認証名称</t>
    <rPh sb="0" eb="2">
      <t>ニンショウ</t>
    </rPh>
    <rPh sb="2" eb="4">
      <t>メイショウ</t>
    </rPh>
    <phoneticPr fontId="28"/>
  </si>
  <si>
    <t>構築状況</t>
    <phoneticPr fontId="44"/>
  </si>
  <si>
    <t xml:space="preserve"> 　　取得状況</t>
    <phoneticPr fontId="44"/>
  </si>
  <si>
    <t>状　況</t>
    <rPh sb="0" eb="1">
      <t>ジョウ</t>
    </rPh>
    <rPh sb="2" eb="3">
      <t>キョウ</t>
    </rPh>
    <phoneticPr fontId="44"/>
  </si>
  <si>
    <t>年月日
(yyyy/m/d)</t>
    <rPh sb="0" eb="3">
      <t>ネンガッピ</t>
    </rPh>
    <phoneticPr fontId="28"/>
  </si>
  <si>
    <t>有効期限
(yyyy/m/d)</t>
    <rPh sb="0" eb="2">
      <t>ユウコウ</t>
    </rPh>
    <rPh sb="2" eb="4">
      <t>キゲン</t>
    </rPh>
    <phoneticPr fontId="28"/>
  </si>
  <si>
    <t>認証機関、企業名称等</t>
    <rPh sb="0" eb="2">
      <t>ニンショウ</t>
    </rPh>
    <rPh sb="2" eb="3">
      <t>キ</t>
    </rPh>
    <rPh sb="3" eb="4">
      <t>セキ</t>
    </rPh>
    <rPh sb="9" eb="10">
      <t>トウ</t>
    </rPh>
    <phoneticPr fontId="28"/>
  </si>
  <si>
    <t xml:space="preserve"> ISO9001</t>
    <phoneticPr fontId="28"/>
  </si>
  <si>
    <t xml:space="preserve"> IATF16949</t>
    <phoneticPr fontId="28"/>
  </si>
  <si>
    <t xml:space="preserve"> ISO14001</t>
    <phoneticPr fontId="28"/>
  </si>
  <si>
    <t xml:space="preserve"> エコアクション２１</t>
    <phoneticPr fontId="28"/>
  </si>
  <si>
    <t xml:space="preserve"> 自社独自システム</t>
    <rPh sb="1" eb="3">
      <t>ジシャ</t>
    </rPh>
    <rPh sb="3" eb="5">
      <t>ドクジ</t>
    </rPh>
    <phoneticPr fontId="28"/>
  </si>
  <si>
    <t>2.製品含有化学物質管理システム構築状況および他社認定制度取得状況</t>
    <rPh sb="2" eb="4">
      <t>セイヒン</t>
    </rPh>
    <rPh sb="4" eb="6">
      <t>ガンユウ</t>
    </rPh>
    <rPh sb="6" eb="8">
      <t>カガク</t>
    </rPh>
    <rPh sb="8" eb="10">
      <t>ブッシツ</t>
    </rPh>
    <rPh sb="10" eb="12">
      <t>カンリ</t>
    </rPh>
    <rPh sb="16" eb="18">
      <t>コウチク</t>
    </rPh>
    <rPh sb="18" eb="20">
      <t>ジョウキョウ</t>
    </rPh>
    <phoneticPr fontId="28"/>
  </si>
  <si>
    <t>▼他社又は第三者からの認証があれば記入</t>
    <phoneticPr fontId="28"/>
  </si>
  <si>
    <t>1)システムの構築状況､
他社認証制度取得状況</t>
    <rPh sb="7" eb="9">
      <t>コウチク</t>
    </rPh>
    <rPh sb="9" eb="11">
      <t>ジョウキョウ</t>
    </rPh>
    <phoneticPr fontId="28"/>
  </si>
  <si>
    <t xml:space="preserve"> ソニーグリーンパートナー</t>
    <phoneticPr fontId="28"/>
  </si>
  <si>
    <t xml:space="preserve"> 自社独自システム</t>
    <phoneticPr fontId="40"/>
  </si>
  <si>
    <t>3.化学物質管理体制の自己チェック</t>
    <rPh sb="2" eb="4">
      <t>カガク</t>
    </rPh>
    <rPh sb="4" eb="6">
      <t>ブッシツ</t>
    </rPh>
    <rPh sb="6" eb="8">
      <t>カンリ</t>
    </rPh>
    <rPh sb="8" eb="10">
      <t>タイセイ</t>
    </rPh>
    <rPh sb="11" eb="13">
      <t>ジコ</t>
    </rPh>
    <phoneticPr fontId="28"/>
  </si>
  <si>
    <t>実施中</t>
    <rPh sb="2" eb="3">
      <t>チュウ</t>
    </rPh>
    <phoneticPr fontId="40"/>
  </si>
  <si>
    <t>チェック項目</t>
    <rPh sb="4" eb="6">
      <t>コウモク</t>
    </rPh>
    <phoneticPr fontId="44"/>
  </si>
  <si>
    <t>回答</t>
    <rPh sb="0" eb="2">
      <t>カイトウ</t>
    </rPh>
    <phoneticPr fontId="44"/>
  </si>
  <si>
    <t>一部実施</t>
    <rPh sb="0" eb="1">
      <t>イチ</t>
    </rPh>
    <rPh sb="1" eb="2">
      <t>ブ</t>
    </rPh>
    <phoneticPr fontId="40"/>
  </si>
  <si>
    <t>納入先が禁止する化学物質は非含有であることを検証しているか？</t>
    <phoneticPr fontId="44"/>
  </si>
  <si>
    <t>未実施</t>
    <rPh sb="0" eb="3">
      <t>ミジッシ</t>
    </rPh>
    <phoneticPr fontId="40"/>
  </si>
  <si>
    <t>購入先の監査を実施し、製品含有化学物質管理システムを審査しているか？</t>
    <rPh sb="0" eb="2">
      <t>コウニュウ</t>
    </rPh>
    <rPh sb="2" eb="3">
      <t>サキ</t>
    </rPh>
    <rPh sb="4" eb="6">
      <t>カンサ</t>
    </rPh>
    <rPh sb="7" eb="9">
      <t>ジッシ</t>
    </rPh>
    <rPh sb="11" eb="13">
      <t>セイヒン</t>
    </rPh>
    <rPh sb="13" eb="15">
      <t>ガンユウ</t>
    </rPh>
    <rPh sb="15" eb="17">
      <t>カガク</t>
    </rPh>
    <rPh sb="17" eb="19">
      <t>ブッシツ</t>
    </rPh>
    <rPh sb="19" eb="21">
      <t>カンリ</t>
    </rPh>
    <rPh sb="26" eb="28">
      <t>シンサ</t>
    </rPh>
    <phoneticPr fontId="44"/>
  </si>
  <si>
    <t>非含有証明書、分析データ等々、グリーン調達のための調査に応ずることは可能か？</t>
    <rPh sb="0" eb="1">
      <t>ヒ</t>
    </rPh>
    <rPh sb="1" eb="3">
      <t>ガンユウ</t>
    </rPh>
    <rPh sb="3" eb="6">
      <t>ショウメイショ</t>
    </rPh>
    <rPh sb="7" eb="9">
      <t>ブンセキ</t>
    </rPh>
    <rPh sb="12" eb="14">
      <t>トウトウ</t>
    </rPh>
    <rPh sb="19" eb="21">
      <t>チョウタツ</t>
    </rPh>
    <rPh sb="25" eb="27">
      <t>チョウサ</t>
    </rPh>
    <rPh sb="28" eb="29">
      <t>オウ</t>
    </rPh>
    <rPh sb="34" eb="36">
      <t>カノウ</t>
    </rPh>
    <phoneticPr fontId="44"/>
  </si>
  <si>
    <t>提出可能</t>
    <rPh sb="0" eb="2">
      <t>テイシュツ</t>
    </rPh>
    <rPh sb="2" eb="4">
      <t>カノウ</t>
    </rPh>
    <phoneticPr fontId="40"/>
  </si>
  <si>
    <t>高精度分析データの提供は可能か？</t>
    <rPh sb="0" eb="3">
      <t>コウセイド</t>
    </rPh>
    <rPh sb="3" eb="5">
      <t>ブンセキ</t>
    </rPh>
    <rPh sb="9" eb="11">
      <t>テイキョウ</t>
    </rPh>
    <rPh sb="12" eb="14">
      <t>カノウ</t>
    </rPh>
    <phoneticPr fontId="44"/>
  </si>
  <si>
    <t>提出不可</t>
    <rPh sb="0" eb="2">
      <t>テイシュツ</t>
    </rPh>
    <rPh sb="2" eb="4">
      <t>フカ</t>
    </rPh>
    <phoneticPr fontId="40"/>
  </si>
  <si>
    <t>材料・配合・製法（工程、設備、場所）等の変更時に、納入先へ事前に
申請し承認を得る仕組みがあるか？</t>
    <rPh sb="0" eb="2">
      <t>ザイリョウ</t>
    </rPh>
    <rPh sb="3" eb="5">
      <t>ハイゴウ</t>
    </rPh>
    <rPh sb="6" eb="8">
      <t>セイホウ</t>
    </rPh>
    <rPh sb="12" eb="14">
      <t>セツビ</t>
    </rPh>
    <rPh sb="15" eb="17">
      <t>バショ</t>
    </rPh>
    <rPh sb="18" eb="19">
      <t>トウ</t>
    </rPh>
    <rPh sb="25" eb="28">
      <t>ノウニュウサキ</t>
    </rPh>
    <rPh sb="29" eb="31">
      <t>ジゼン</t>
    </rPh>
    <rPh sb="33" eb="35">
      <t>シンセイ</t>
    </rPh>
    <rPh sb="36" eb="38">
      <t>ショウニン</t>
    </rPh>
    <rPh sb="39" eb="40">
      <t>エ</t>
    </rPh>
    <rPh sb="41" eb="43">
      <t>シク</t>
    </rPh>
    <phoneticPr fontId="44"/>
  </si>
  <si>
    <t>Yes:ISO17025機関</t>
    <rPh sb="12" eb="14">
      <t>キカン</t>
    </rPh>
    <phoneticPr fontId="40"/>
  </si>
  <si>
    <t>Yes:第三者機関、自社分析</t>
    <rPh sb="4" eb="5">
      <t>ダイ</t>
    </rPh>
    <rPh sb="5" eb="7">
      <t>サンシャ</t>
    </rPh>
    <rPh sb="7" eb="9">
      <t>キカン</t>
    </rPh>
    <rPh sb="10" eb="12">
      <t>ジシャ</t>
    </rPh>
    <rPh sb="12" eb="14">
      <t>ブンセキ</t>
    </rPh>
    <phoneticPr fontId="40"/>
  </si>
  <si>
    <t>提出不可</t>
    <phoneticPr fontId="40"/>
  </si>
  <si>
    <t>有り</t>
    <rPh sb="0" eb="1">
      <t>ア</t>
    </rPh>
    <phoneticPr fontId="40"/>
  </si>
  <si>
    <t>無し</t>
    <rPh sb="0" eb="1">
      <t>ナ</t>
    </rPh>
    <phoneticPr fontId="40"/>
  </si>
  <si>
    <t>責任者
役職､氏名､印</t>
    <rPh sb="0" eb="2">
      <t>セキニン</t>
    </rPh>
    <rPh sb="2" eb="3">
      <t>シャ</t>
    </rPh>
    <rPh sb="4" eb="6">
      <t>ヤクショク</t>
    </rPh>
    <rPh sb="7" eb="9">
      <t>シメイ</t>
    </rPh>
    <rPh sb="10" eb="11">
      <t>イン</t>
    </rPh>
    <phoneticPr fontId="28"/>
  </si>
  <si>
    <t>済み</t>
    <rPh sb="0" eb="1">
      <t>ズ</t>
    </rPh>
    <phoneticPr fontId="44"/>
  </si>
  <si>
    <t>Yes</t>
    <phoneticPr fontId="44"/>
  </si>
  <si>
    <t>予定有り</t>
    <phoneticPr fontId="44"/>
  </si>
  <si>
    <t>No</t>
    <phoneticPr fontId="44"/>
  </si>
  <si>
    <t>無し</t>
    <phoneticPr fontId="44"/>
  </si>
  <si>
    <t>※別紙-5 該非判定書、又は貴社書式での該非判定書を提出ください。</t>
    <rPh sb="1" eb="3">
      <t>ベッシ</t>
    </rPh>
    <rPh sb="6" eb="11">
      <t>ガイヒハンテイショ</t>
    </rPh>
    <rPh sb="12" eb="13">
      <t>マタ</t>
    </rPh>
    <rPh sb="14" eb="16">
      <t>キシャ</t>
    </rPh>
    <rPh sb="16" eb="18">
      <t>ショシキ</t>
    </rPh>
    <rPh sb="20" eb="25">
      <t>ガイヒハンテイショ</t>
    </rPh>
    <rPh sb="26" eb="28">
      <t>テイシュツ</t>
    </rPh>
    <phoneticPr fontId="40"/>
  </si>
  <si>
    <r>
      <t>○</t>
    </r>
    <r>
      <rPr>
        <vertAlign val="superscript"/>
        <sz val="11"/>
        <rFont val="HGｺﾞｼｯｸM"/>
        <family val="3"/>
        <charset val="128"/>
      </rPr>
      <t>*1</t>
    </r>
    <phoneticPr fontId="40"/>
  </si>
  <si>
    <t>・証明区分が「条件付き適合」、又は「不適合」となる場合は、2ページ目以降の規制物質ごとの“確認結果”欄も漏れなくご入力ください。
・押印のうえ、PDFにてご提出ください。</t>
    <rPh sb="1" eb="5">
      <t>ショウメイクブン</t>
    </rPh>
    <rPh sb="7" eb="10">
      <t>ジョウケンツ</t>
    </rPh>
    <rPh sb="11" eb="13">
      <t>テキゴウ</t>
    </rPh>
    <rPh sb="15" eb="16">
      <t>マタ</t>
    </rPh>
    <rPh sb="18" eb="21">
      <t>フテキゴウ</t>
    </rPh>
    <rPh sb="25" eb="27">
      <t>バアイ</t>
    </rPh>
    <rPh sb="33" eb="34">
      <t>メ</t>
    </rPh>
    <rPh sb="34" eb="36">
      <t>イコウ</t>
    </rPh>
    <rPh sb="37" eb="39">
      <t>キセイ</t>
    </rPh>
    <rPh sb="66" eb="68">
      <t>オウイン</t>
    </rPh>
    <rPh sb="78" eb="80">
      <t>テイシュツ</t>
    </rPh>
    <phoneticPr fontId="40"/>
  </si>
  <si>
    <r>
      <t>・対象製品が複数あります場合は、シートを複製して
　ご作成ください。
・閾値未満であっても、含有の情報をお持ちの場合は
　ご回答をお願いします。
・押印不要です。</t>
    </r>
    <r>
      <rPr>
        <u/>
        <sz val="10"/>
        <rFont val="HGｺﾞｼｯｸM"/>
        <family val="3"/>
        <charset val="128"/>
      </rPr>
      <t>エクセルシートのまま</t>
    </r>
    <r>
      <rPr>
        <sz val="10"/>
        <rFont val="HGｺﾞｼｯｸM"/>
        <family val="3"/>
        <charset val="128"/>
      </rPr>
      <t>ご提出ください。</t>
    </r>
    <rPh sb="1" eb="3">
      <t>タイショウ</t>
    </rPh>
    <rPh sb="3" eb="5">
      <t>セイヒン</t>
    </rPh>
    <rPh sb="6" eb="8">
      <t>フクスウ</t>
    </rPh>
    <rPh sb="12" eb="14">
      <t>バアイ</t>
    </rPh>
    <rPh sb="20" eb="22">
      <t>フクセイ</t>
    </rPh>
    <rPh sb="27" eb="29">
      <t>サクセイ</t>
    </rPh>
    <rPh sb="36" eb="38">
      <t>イキチ</t>
    </rPh>
    <rPh sb="38" eb="40">
      <t>ミマン</t>
    </rPh>
    <rPh sb="66" eb="67">
      <t>ネガ</t>
    </rPh>
    <rPh sb="74" eb="76">
      <t>オウイン</t>
    </rPh>
    <rPh sb="76" eb="78">
      <t>フヨウ</t>
    </rPh>
    <phoneticPr fontId="40"/>
  </si>
  <si>
    <t>・押印のうえ、PDFにてご提出ください。</t>
    <phoneticPr fontId="40"/>
  </si>
  <si>
    <t>別紙－５　該非判定書</t>
    <rPh sb="0" eb="2">
      <t>ベッシ</t>
    </rPh>
    <rPh sb="5" eb="7">
      <t>ガイヒ</t>
    </rPh>
    <rPh sb="7" eb="10">
      <t>ハンテイショ</t>
    </rPh>
    <phoneticPr fontId="28"/>
  </si>
  <si>
    <t>※黄色のセルを全て埋めた上でご提出をお願いします。</t>
    <phoneticPr fontId="40"/>
  </si>
  <si>
    <t>※別途NAMICSグリーン調達基準 環境負荷物質リストを確認しており、証明区分が「適合」となる場合は、
2ページ目以降の提出は不要です。</t>
    <rPh sb="35" eb="39">
      <t>ショウメイクブン</t>
    </rPh>
    <rPh sb="47" eb="49">
      <t>バアイ</t>
    </rPh>
    <rPh sb="60" eb="62">
      <t>テイシュツ</t>
    </rPh>
    <phoneticPr fontId="40"/>
  </si>
  <si>
    <t>　回答年月日</t>
    <phoneticPr fontId="28"/>
  </si>
  <si>
    <t>責任者
役職
氏名
印</t>
    <rPh sb="0" eb="3">
      <t>セキニンシャ</t>
    </rPh>
    <rPh sb="4" eb="6">
      <t>ヤクショク</t>
    </rPh>
    <rPh sb="7" eb="9">
      <t>シメイ</t>
    </rPh>
    <rPh sb="10" eb="11">
      <t>イン</t>
    </rPh>
    <phoneticPr fontId="28"/>
  </si>
  <si>
    <t xml:space="preserve"> ■適合：　　　  規制レベル１～２のすべての物質が調達基準の閾値（許容濃度）に適合している。</t>
    <rPh sb="2" eb="4">
      <t>テキゴウ</t>
    </rPh>
    <rPh sb="10" eb="12">
      <t>キセイ</t>
    </rPh>
    <rPh sb="23" eb="25">
      <t>ブッシツ</t>
    </rPh>
    <rPh sb="26" eb="28">
      <t>チョウタツ</t>
    </rPh>
    <rPh sb="28" eb="30">
      <t>キジュン</t>
    </rPh>
    <rPh sb="31" eb="33">
      <t>イキチ</t>
    </rPh>
    <rPh sb="34" eb="36">
      <t>キョヨウ</t>
    </rPh>
    <rPh sb="36" eb="38">
      <t>ノウド</t>
    </rPh>
    <rPh sb="40" eb="42">
      <t>テキゴウ</t>
    </rPh>
    <phoneticPr fontId="28"/>
  </si>
  <si>
    <t>② NAMICSグリーン調達基準 環境負荷物質リストを確認し、「証明区分」を回答下さい。</t>
    <rPh sb="12" eb="14">
      <t>チョウタツ</t>
    </rPh>
    <rPh sb="14" eb="16">
      <t>キジュン</t>
    </rPh>
    <rPh sb="17" eb="21">
      <t>カンキョウフカ</t>
    </rPh>
    <rPh sb="21" eb="23">
      <t>ブッシツ</t>
    </rPh>
    <rPh sb="27" eb="29">
      <t>カクニン</t>
    </rPh>
    <rPh sb="32" eb="36">
      <t>ショウメイクブン</t>
    </rPh>
    <rPh sb="38" eb="40">
      <t>カイトウ</t>
    </rPh>
    <rPh sb="40" eb="41">
      <t>クダ</t>
    </rPh>
    <phoneticPr fontId="40"/>
  </si>
  <si>
    <t>●入力要項</t>
    <rPh sb="1" eb="3">
      <t>ニュウリョク</t>
    </rPh>
    <rPh sb="3" eb="5">
      <t>ヨウコウ</t>
    </rPh>
    <phoneticPr fontId="28"/>
  </si>
  <si>
    <t>③ 1-1、1-2の確認結果に回答を入力下さい。</t>
    <rPh sb="10" eb="14">
      <t>カクニンケッカ</t>
    </rPh>
    <rPh sb="15" eb="17">
      <t>カイトウ</t>
    </rPh>
    <rPh sb="18" eb="20">
      <t>ニュウリョク</t>
    </rPh>
    <rPh sb="20" eb="21">
      <t>クダ</t>
    </rPh>
    <phoneticPr fontId="44"/>
  </si>
  <si>
    <t>閾値（許容濃度）を超えて含有している場合は”不適合”を選択し「２ー使用物質　詳細報告」に含有情報をご報告願います。</t>
    <phoneticPr fontId="40"/>
  </si>
  <si>
    <t>※証明区分が「適合」の場合は③の対応は不要です。</t>
    <rPh sb="1" eb="5">
      <t>ショウメイクブン</t>
    </rPh>
    <rPh sb="7" eb="9">
      <t>テキゴウ</t>
    </rPh>
    <rPh sb="11" eb="13">
      <t>バアイ</t>
    </rPh>
    <rPh sb="16" eb="18">
      <t>タイオウ</t>
    </rPh>
    <rPh sb="19" eb="21">
      <t>フヨウ</t>
    </rPh>
    <phoneticPr fontId="44"/>
  </si>
  <si>
    <t>対象用途 に該当しない場合は、“対象外”を選択願います。</t>
    <phoneticPr fontId="44"/>
  </si>
  <si>
    <t>複数製品で回答される際、確認結果が「不適合」と「対象外」で重複する場合は、「不適合」を選択願います。</t>
    <phoneticPr fontId="40"/>
  </si>
  <si>
    <t>塩素化パラフィン（CP）</t>
    <rPh sb="0" eb="2">
      <t>エンソ</t>
    </rPh>
    <rPh sb="2" eb="3">
      <t>カ</t>
    </rPh>
    <phoneticPr fontId="28"/>
  </si>
  <si>
    <t>85535-84-8
84082-38-2
71011-12-6
85536-22-7
85535-85-9
85535-86-0</t>
    <phoneticPr fontId="40"/>
  </si>
  <si>
    <t>100ppm未満</t>
    <phoneticPr fontId="28"/>
  </si>
  <si>
    <t>パーフルオロオクタン酸（PFOA）とその塩及び関連物質</t>
    <phoneticPr fontId="28"/>
  </si>
  <si>
    <t>68921-45-9</t>
    <phoneticPr fontId="40"/>
  </si>
  <si>
    <t>デカブロモジフェニルエタン（DBDPE）</t>
    <phoneticPr fontId="44"/>
  </si>
  <si>
    <t>84852-53-9</t>
    <phoneticPr fontId="40"/>
  </si>
  <si>
    <t>1,6,7,8,9,14,15,16,17,17,18,18-ドデカクロロペンタシクロ[12.2.1.16,9.02,13.05,10]オクタデカ-7,15ジエン
（”デクロランプラス”TM）</t>
    <phoneticPr fontId="44"/>
  </si>
  <si>
    <t>長鎖ペルフルオロアルキルカルボン酸（LCPFACs）およびペルフルオロアルキルスルホン酸化合物</t>
    <phoneticPr fontId="44"/>
  </si>
  <si>
    <t>TSCA 優先物質（PBT、First 10 Chemical Substances）</t>
    <phoneticPr fontId="44"/>
  </si>
  <si>
    <t>別表1.5参照</t>
    <phoneticPr fontId="40"/>
  </si>
  <si>
    <t>アクリルアミド（モノマー）</t>
    <phoneticPr fontId="44"/>
  </si>
  <si>
    <t>5ppm未満</t>
    <phoneticPr fontId="40"/>
  </si>
  <si>
    <t>P1041</t>
  </si>
  <si>
    <t>P1042</t>
  </si>
  <si>
    <t>P1043</t>
  </si>
  <si>
    <t>P1044</t>
  </si>
  <si>
    <t>P1045</t>
  </si>
  <si>
    <t>P1046</t>
  </si>
  <si>
    <t>P1047</t>
  </si>
  <si>
    <t>P1048</t>
  </si>
  <si>
    <t>P1049</t>
  </si>
  <si>
    <t>P1050</t>
  </si>
  <si>
    <t>ダイオキシン類及びフラン類</t>
    <phoneticPr fontId="40"/>
  </si>
  <si>
    <t>クロロフェノール</t>
    <phoneticPr fontId="40"/>
  </si>
  <si>
    <t>着色剤（発がん性、皮膚感作性の懸念があるもの）</t>
    <phoneticPr fontId="40"/>
  </si>
  <si>
    <t>殺生物剤</t>
    <phoneticPr fontId="40"/>
  </si>
  <si>
    <t>メチルフェノール化合物</t>
    <phoneticPr fontId="40"/>
  </si>
  <si>
    <t>農薬類</t>
    <phoneticPr fontId="40"/>
  </si>
  <si>
    <t>UV安定剤</t>
    <phoneticPr fontId="40"/>
  </si>
  <si>
    <t>有機スズ化合物</t>
    <phoneticPr fontId="40"/>
  </si>
  <si>
    <t>別表1.6参照</t>
    <phoneticPr fontId="40"/>
  </si>
  <si>
    <t>別表1.7参照</t>
    <phoneticPr fontId="40"/>
  </si>
  <si>
    <t>別表1.8参照</t>
    <phoneticPr fontId="40"/>
  </si>
  <si>
    <t>95-48-7
106-44-5
108-39-4
1319-77-3</t>
    <phoneticPr fontId="40"/>
  </si>
  <si>
    <t>別表1.9参照</t>
    <phoneticPr fontId="40"/>
  </si>
  <si>
    <t>3846-71-7
3864-99-1
25973-55-1
36437-37-3</t>
    <phoneticPr fontId="40"/>
  </si>
  <si>
    <t>別表1.10参照</t>
    <phoneticPr fontId="40"/>
  </si>
  <si>
    <t>0.1ppm未満</t>
    <phoneticPr fontId="40"/>
  </si>
  <si>
    <t>20ppm未満</t>
    <phoneticPr fontId="40"/>
  </si>
  <si>
    <t>1000ppm未満</t>
    <phoneticPr fontId="40"/>
  </si>
  <si>
    <t>-</t>
    <phoneticPr fontId="28"/>
  </si>
  <si>
    <t>137-17-7</t>
    <phoneticPr fontId="28"/>
  </si>
  <si>
    <t>3165-93-3</t>
    <phoneticPr fontId="28"/>
  </si>
  <si>
    <t>39156-41-7</t>
    <phoneticPr fontId="28"/>
  </si>
  <si>
    <t>553-00-4</t>
    <phoneticPr fontId="28"/>
  </si>
  <si>
    <t>21436-97-5</t>
    <phoneticPr fontId="28"/>
  </si>
  <si>
    <t>95-68-1</t>
    <phoneticPr fontId="28"/>
  </si>
  <si>
    <t>87-62-7</t>
    <phoneticPr fontId="28"/>
  </si>
  <si>
    <t>56-55-3,
1718-53-2</t>
    <phoneticPr fontId="28"/>
  </si>
  <si>
    <t>1163-19-5</t>
    <phoneticPr fontId="28"/>
  </si>
  <si>
    <t>68937-41-7</t>
    <phoneticPr fontId="28"/>
  </si>
  <si>
    <t>732-26-3</t>
    <phoneticPr fontId="28"/>
  </si>
  <si>
    <t>133-49-3</t>
    <phoneticPr fontId="28"/>
  </si>
  <si>
    <t>87-68-3</t>
    <phoneticPr fontId="28"/>
  </si>
  <si>
    <t>Methylene Chloride</t>
    <phoneticPr fontId="28"/>
  </si>
  <si>
    <t>75-09-2</t>
    <phoneticPr fontId="28"/>
  </si>
  <si>
    <t>1-Bromopropane</t>
    <phoneticPr fontId="28"/>
  </si>
  <si>
    <t>106-94-5</t>
    <phoneticPr fontId="28"/>
  </si>
  <si>
    <t>25637-99-4
3194-55-6
3194-57-8</t>
    <phoneticPr fontId="28"/>
  </si>
  <si>
    <t>Asbestos</t>
    <phoneticPr fontId="28"/>
  </si>
  <si>
    <t>1332-21-4</t>
    <phoneticPr fontId="28"/>
  </si>
  <si>
    <t>Carbon Tetrachloride</t>
    <phoneticPr fontId="28"/>
  </si>
  <si>
    <t>56-23-5</t>
    <phoneticPr fontId="28"/>
  </si>
  <si>
    <t>1,4-dioxane</t>
    <phoneticPr fontId="28"/>
  </si>
  <si>
    <t>123-91-1</t>
    <phoneticPr fontId="28"/>
  </si>
  <si>
    <t>872-50-4</t>
    <phoneticPr fontId="28"/>
  </si>
  <si>
    <t>Perchloroethylene</t>
    <phoneticPr fontId="28"/>
  </si>
  <si>
    <t>127-18-4</t>
    <phoneticPr fontId="28"/>
  </si>
  <si>
    <t>Pigment Violet 29</t>
    <phoneticPr fontId="28"/>
  </si>
  <si>
    <t>81-33-4</t>
    <phoneticPr fontId="28"/>
  </si>
  <si>
    <t>79-01-6</t>
    <phoneticPr fontId="28"/>
  </si>
  <si>
    <t>1,2,3,7,8-Pentachlorodibenzo-p-dioxin</t>
    <phoneticPr fontId="28"/>
  </si>
  <si>
    <t>40321-76-4</t>
    <phoneticPr fontId="28"/>
  </si>
  <si>
    <t>2,3,7,8-Tetrachlorodibenzofuran</t>
    <phoneticPr fontId="28"/>
  </si>
  <si>
    <t>51207-31-9</t>
    <phoneticPr fontId="28"/>
  </si>
  <si>
    <t>2,3,4,7,8-Pentachlorodibenzofuran</t>
    <phoneticPr fontId="28"/>
  </si>
  <si>
    <t>57117-31-4</t>
    <phoneticPr fontId="28"/>
  </si>
  <si>
    <t>2,3,7,8-Tetrachlorodibenzo-p-dioxin</t>
    <phoneticPr fontId="28"/>
  </si>
  <si>
    <t>1746-01-6</t>
    <phoneticPr fontId="28"/>
  </si>
  <si>
    <t>1,2,3,4,7,8-Hexachlorodibenzo-p-dioxin</t>
    <phoneticPr fontId="28"/>
  </si>
  <si>
    <t>39227-28-6</t>
    <phoneticPr fontId="28"/>
  </si>
  <si>
    <t>1,2,3,6,7,8-Hexachlorodibenzo-p-dioxin</t>
    <phoneticPr fontId="28"/>
  </si>
  <si>
    <t>57653-85-7</t>
    <phoneticPr fontId="28"/>
  </si>
  <si>
    <t>1,2,3,7,8,9-Hexachlorodibenzo-p-dioxin</t>
    <phoneticPr fontId="28"/>
  </si>
  <si>
    <t>19408-74-3</t>
    <phoneticPr fontId="28"/>
  </si>
  <si>
    <t>1,2,3,7,8-Pentachlorodibenzofuran</t>
    <phoneticPr fontId="28"/>
  </si>
  <si>
    <t>57117-41-6</t>
    <phoneticPr fontId="28"/>
  </si>
  <si>
    <t>1,2,3,4,7,8-Hexachlorodibenzofuran</t>
    <phoneticPr fontId="28"/>
  </si>
  <si>
    <t>70648-26-9</t>
    <phoneticPr fontId="28"/>
  </si>
  <si>
    <t>1,2,3,6,7,8-Hexachlorodibenzofuran</t>
    <phoneticPr fontId="28"/>
  </si>
  <si>
    <t>57117-44-9</t>
    <phoneticPr fontId="28"/>
  </si>
  <si>
    <t>1,2,3,7,8,9-Hexachlorodibenzofuran</t>
    <phoneticPr fontId="28"/>
  </si>
  <si>
    <t>72918-21-9</t>
    <phoneticPr fontId="28"/>
  </si>
  <si>
    <t>2,3,4,6,7,8-Hexachlorodibenzofuran</t>
    <phoneticPr fontId="28"/>
  </si>
  <si>
    <t>60851-34-5</t>
    <phoneticPr fontId="28"/>
  </si>
  <si>
    <t>1,2,3,4,6,7,8-Heptachlorodibenzo-p-dioxin</t>
    <phoneticPr fontId="28"/>
  </si>
  <si>
    <t>35822-46-9</t>
    <phoneticPr fontId="28"/>
  </si>
  <si>
    <t>1,2,3,4,6,7,8,9-Octachlorodibenzo-p-dioxin</t>
    <phoneticPr fontId="28"/>
  </si>
  <si>
    <t>3268-87-9</t>
    <phoneticPr fontId="28"/>
  </si>
  <si>
    <t>1,2,3,4,6,7,8-Heptachlorodibenzofuran</t>
    <phoneticPr fontId="28"/>
  </si>
  <si>
    <t>67562-39-4</t>
    <phoneticPr fontId="28"/>
  </si>
  <si>
    <t>1,2,3,4,7,8,9-Heptachlorodibenzofuran</t>
    <phoneticPr fontId="28"/>
  </si>
  <si>
    <t>55673-89-7</t>
    <phoneticPr fontId="28"/>
  </si>
  <si>
    <t>1,2,3,4,6,7,8,9-Octachlorodibenzofuran</t>
    <phoneticPr fontId="28"/>
  </si>
  <si>
    <t>39001-02-0</t>
    <phoneticPr fontId="28"/>
  </si>
  <si>
    <t>2,3,7,8-Tetrabromodibenzo-p-dioxin</t>
    <phoneticPr fontId="28"/>
  </si>
  <si>
    <t>50585-41-6</t>
    <phoneticPr fontId="28"/>
  </si>
  <si>
    <t>1,2,3,7,8-Pentabromodibenzo-p-dioxin</t>
    <phoneticPr fontId="28"/>
  </si>
  <si>
    <t>109333-34-8</t>
    <phoneticPr fontId="28"/>
  </si>
  <si>
    <t>2,3,7,8-Tetrabromodibenzofuran</t>
    <phoneticPr fontId="28"/>
  </si>
  <si>
    <t>67733-57-7</t>
    <phoneticPr fontId="28"/>
  </si>
  <si>
    <t>2,3,4,7,8-Pentabromodibenzofuran</t>
    <phoneticPr fontId="28"/>
  </si>
  <si>
    <t>131166-92-2</t>
    <phoneticPr fontId="28"/>
  </si>
  <si>
    <t>1,2,3,4,7,8-Hexabromodibenzo-p-dioxin</t>
    <phoneticPr fontId="28"/>
  </si>
  <si>
    <t>110999-44-5</t>
    <phoneticPr fontId="28"/>
  </si>
  <si>
    <t>1,2,3,6,7,8-Hexabromodibenzo-p-dioxin</t>
    <phoneticPr fontId="28"/>
  </si>
  <si>
    <t>110999-45-6</t>
    <phoneticPr fontId="28"/>
  </si>
  <si>
    <t>1,2,3,7,8,9-Hexabromodibenzo-p-dioxin</t>
    <phoneticPr fontId="28"/>
  </si>
  <si>
    <t>110999-46-7</t>
    <phoneticPr fontId="28"/>
  </si>
  <si>
    <t>1,2,3,7,8-Pentabromodibenzofuran</t>
  </si>
  <si>
    <t>107555-93-1</t>
  </si>
  <si>
    <t>Acid Red 26</t>
    <phoneticPr fontId="28"/>
  </si>
  <si>
    <t>3761-53-3</t>
    <phoneticPr fontId="28"/>
  </si>
  <si>
    <t>Basic Red 9</t>
    <phoneticPr fontId="28"/>
  </si>
  <si>
    <t>569-61-9</t>
  </si>
  <si>
    <t>Basic Violet 14</t>
  </si>
  <si>
    <t>632-99-5</t>
  </si>
  <si>
    <t>Direct Black 38</t>
  </si>
  <si>
    <t>1937-37-7</t>
  </si>
  <si>
    <t>Direct Blue 6</t>
  </si>
  <si>
    <t>2602-46-2</t>
    <phoneticPr fontId="28"/>
  </si>
  <si>
    <t>Direct Red 28</t>
  </si>
  <si>
    <t>573-58-0</t>
  </si>
  <si>
    <t>Direct Yellow 1</t>
  </si>
  <si>
    <t>6472-91-9</t>
  </si>
  <si>
    <t>Disperse Blue 1</t>
  </si>
  <si>
    <t>2475-45-8</t>
  </si>
  <si>
    <t>Disperse Orange 11</t>
    <phoneticPr fontId="28"/>
  </si>
  <si>
    <t>82-28-0</t>
  </si>
  <si>
    <t>Disperse Yellow 3</t>
  </si>
  <si>
    <t>2832-40-8</t>
  </si>
  <si>
    <t>Quinoline</t>
  </si>
  <si>
    <t>91-22-5</t>
  </si>
  <si>
    <t>Pigment Yellow 34</t>
  </si>
  <si>
    <t>1344-37-2</t>
  </si>
  <si>
    <t>Pigment Red 104</t>
  </si>
  <si>
    <t>12656-85-8</t>
  </si>
  <si>
    <t>Disperse Blue 3</t>
  </si>
  <si>
    <t>2475-46-9</t>
  </si>
  <si>
    <t>Disperse Blue 7</t>
  </si>
  <si>
    <t>3179-90-6</t>
  </si>
  <si>
    <t>Disperse Blue 26</t>
  </si>
  <si>
    <t>3860-63-7</t>
  </si>
  <si>
    <t>Disperse Blue 35</t>
  </si>
  <si>
    <t>12222-75-2</t>
  </si>
  <si>
    <t>Disperse Blue 102</t>
  </si>
  <si>
    <t>12222-97-8</t>
  </si>
  <si>
    <t>Disperse Blue 106</t>
  </si>
  <si>
    <t>12223-01-7</t>
  </si>
  <si>
    <t>Disperse Blue 124</t>
  </si>
  <si>
    <t>61951-51-7</t>
  </si>
  <si>
    <t>Disperse Brown 1</t>
  </si>
  <si>
    <t>23355-64-8</t>
  </si>
  <si>
    <t>Disperse Orange 1</t>
  </si>
  <si>
    <t>2581-69-3</t>
  </si>
  <si>
    <t>Disperse Orange 3</t>
  </si>
  <si>
    <t>730-40-5</t>
  </si>
  <si>
    <t>Disperse Orange 37/59/76</t>
  </si>
  <si>
    <t>12223-33-5</t>
  </si>
  <si>
    <t>Disperse Red 1</t>
  </si>
  <si>
    <t>2872-52-8</t>
  </si>
  <si>
    <t>Disperse Red 11</t>
  </si>
  <si>
    <t>2872-48-2</t>
  </si>
  <si>
    <t>Disperse Red 17</t>
  </si>
  <si>
    <t>3179-89-3</t>
  </si>
  <si>
    <t>Disperse Yellow 1</t>
  </si>
  <si>
    <t>119-15-3</t>
  </si>
  <si>
    <t>Disperse Yellow 9</t>
  </si>
  <si>
    <t>6373-73-5</t>
  </si>
  <si>
    <t>Disperse Yellow 39</t>
  </si>
  <si>
    <t>12236-29-2</t>
  </si>
  <si>
    <t>Disperse Yellow 49</t>
  </si>
  <si>
    <t>54824-37-2</t>
  </si>
  <si>
    <t>Pigment Black 25</t>
    <phoneticPr fontId="28"/>
  </si>
  <si>
    <t>68186-89-0</t>
  </si>
  <si>
    <t>Pigment Yellow 157</t>
    <phoneticPr fontId="28"/>
  </si>
  <si>
    <t>68610-24-2</t>
  </si>
  <si>
    <t>Solvent Yellow 14</t>
    <phoneticPr fontId="28"/>
  </si>
  <si>
    <t>842-07-9</t>
  </si>
  <si>
    <t>4-Amino-3-fluorophenol</t>
  </si>
  <si>
    <t>399-95-1</t>
  </si>
  <si>
    <t>Acid Violet 49</t>
  </si>
  <si>
    <t>1694-09-3</t>
  </si>
  <si>
    <t>Basic Blue 26</t>
  </si>
  <si>
    <t>2580-56-5</t>
  </si>
  <si>
    <t>Basic Violet 1</t>
  </si>
  <si>
    <t>8004-87-3</t>
  </si>
  <si>
    <t>Basic Violet 3</t>
    <phoneticPr fontId="28"/>
  </si>
  <si>
    <t>D&amp;C Orange No. 17</t>
  </si>
  <si>
    <t>3468-63-1</t>
  </si>
  <si>
    <t>D&amp;C Red No. 8</t>
  </si>
  <si>
    <t>2092-56-0</t>
  </si>
  <si>
    <t>D&amp;C Red No. 9</t>
  </si>
  <si>
    <t>D&amp;C Red No. 19</t>
  </si>
  <si>
    <t>81-88-9</t>
  </si>
  <si>
    <t>Disperse Orange 149</t>
  </si>
  <si>
    <t>85136-74-9</t>
  </si>
  <si>
    <t>Disperse Yellow 23</t>
  </si>
  <si>
    <t>6250-23-3</t>
  </si>
  <si>
    <t>Malachite Green</t>
  </si>
  <si>
    <t>10309-95-2</t>
  </si>
  <si>
    <t>Navy Blue</t>
  </si>
  <si>
    <t>118685-33-9</t>
  </si>
  <si>
    <t>Solvent Blue 4</t>
  </si>
  <si>
    <t>6786-83-0</t>
  </si>
  <si>
    <t>2-bromo-2-(bromomethyl)pentanedinitrile (DBDCB)</t>
  </si>
  <si>
    <t>35691-65-7</t>
  </si>
  <si>
    <t>Carbendazim</t>
  </si>
  <si>
    <t>10605-21-7</t>
  </si>
  <si>
    <t>Chlorocresol</t>
  </si>
  <si>
    <t>Fludioxonil</t>
  </si>
  <si>
    <t>131341-86-1</t>
  </si>
  <si>
    <t>Glutaraldehyde</t>
  </si>
  <si>
    <t>111-30-8</t>
  </si>
  <si>
    <t>3-iodo-2-propynylbutylcarbamate (IPBC)</t>
  </si>
  <si>
    <t>55406-53-6</t>
  </si>
  <si>
    <t>5625-90-1</t>
  </si>
  <si>
    <t>O-Phenylphenol</t>
  </si>
  <si>
    <t>90-43-7</t>
  </si>
  <si>
    <t>Propiconazole</t>
  </si>
  <si>
    <t>60207-90-1</t>
  </si>
  <si>
    <t>Tebuconazole</t>
  </si>
  <si>
    <t>107534-96-3</t>
  </si>
  <si>
    <t>Tolylfluanid</t>
  </si>
  <si>
    <t>731-27-1</t>
  </si>
  <si>
    <t>Bronopol</t>
  </si>
  <si>
    <t>52-51-7</t>
  </si>
  <si>
    <t>Diazolindinyl urea</t>
  </si>
  <si>
    <t>78491-02-8</t>
  </si>
  <si>
    <t>1,3-Dimethylol-5,5-dimethylhydantoin</t>
  </si>
  <si>
    <t>6440-58-0</t>
  </si>
  <si>
    <t>Quaternium-15</t>
  </si>
  <si>
    <t>4080-31-3</t>
  </si>
  <si>
    <t>Imidazolindinyl urea</t>
  </si>
  <si>
    <t>39236-46-9</t>
  </si>
  <si>
    <t>Benzisothiazolone (BIT)</t>
  </si>
  <si>
    <t>2634-33-5</t>
  </si>
  <si>
    <t>Dichlorooctylisothiazolinone (DCOIT)</t>
  </si>
  <si>
    <t>64359-81-5</t>
  </si>
  <si>
    <t>2-Methyl-1,2-benzisothiazolin-3-one (MBIT)</t>
  </si>
  <si>
    <t>2527-66-4</t>
  </si>
  <si>
    <t>Methylchloroisothiazolinone (CIT)</t>
  </si>
  <si>
    <t>26172-55-4</t>
  </si>
  <si>
    <t>Methylisothiazolinone (MIT)</t>
  </si>
  <si>
    <t>2682-20-4</t>
  </si>
  <si>
    <t>Mixture (3:1) of CIT and MIT</t>
  </si>
  <si>
    <t>55965-84-9</t>
  </si>
  <si>
    <t>n-Octylisothiazolinone (OIT)</t>
  </si>
  <si>
    <t>26530-20-1</t>
  </si>
  <si>
    <t>2-Butanone, peroxide</t>
  </si>
  <si>
    <t>1338-23-4</t>
  </si>
  <si>
    <t>2-Chloroacetamide</t>
  </si>
  <si>
    <t>4,4-dimethyloxazolidine</t>
  </si>
  <si>
    <t>51200-87-4</t>
  </si>
  <si>
    <t>Benzalkonium chloride</t>
  </si>
  <si>
    <t>8001-54-5</t>
  </si>
  <si>
    <t>Cetrimonium bromide</t>
  </si>
  <si>
    <t>57-09-0</t>
  </si>
  <si>
    <t>Cetrimonium chloride</t>
  </si>
  <si>
    <t>Cu-HDO</t>
  </si>
  <si>
    <t>312600-89-8</t>
  </si>
  <si>
    <t>Dichlorophen</t>
  </si>
  <si>
    <t>97-23-4</t>
  </si>
  <si>
    <t>Folpet</t>
  </si>
  <si>
    <t>133-07-3</t>
  </si>
  <si>
    <t>Guanidine, N,N'''-1,6-hexanediylbis[N'-cyano-, polymer with 1,6-hexanediamine, hydrochloride</t>
  </si>
  <si>
    <t>27083-27-8</t>
  </si>
  <si>
    <t>N-Methylol-chloroacetamide</t>
  </si>
  <si>
    <t>2832-19-1</t>
  </si>
  <si>
    <t>Permethrin</t>
  </si>
  <si>
    <t>52645-53-1</t>
  </si>
  <si>
    <t>Thiourea</t>
  </si>
  <si>
    <t>62-56-6</t>
  </si>
  <si>
    <t>Triclosan</t>
  </si>
  <si>
    <t>3380-34-5</t>
  </si>
  <si>
    <t>Aldrine</t>
  </si>
  <si>
    <t>309-00-2</t>
  </si>
  <si>
    <t>Azinphos ethyl</t>
  </si>
  <si>
    <t>2642-71-9</t>
  </si>
  <si>
    <t>Azinphos methyl</t>
  </si>
  <si>
    <t>86-50-0</t>
  </si>
  <si>
    <t>Bromophos-ethyl</t>
  </si>
  <si>
    <t>4824-78-6</t>
  </si>
  <si>
    <t>Captafol</t>
  </si>
  <si>
    <t>Carbaryl</t>
  </si>
  <si>
    <t>63-25-2</t>
  </si>
  <si>
    <t>Chlordane</t>
  </si>
  <si>
    <t>54-74-9</t>
  </si>
  <si>
    <t>Chlordecone</t>
  </si>
  <si>
    <t>143-50-0</t>
  </si>
  <si>
    <t>Chlordimeform</t>
  </si>
  <si>
    <t>6164-98-3</t>
  </si>
  <si>
    <t>Chlorfenvinphos</t>
  </si>
  <si>
    <t>470-90-6</t>
  </si>
  <si>
    <t>Coumaphos</t>
  </si>
  <si>
    <t>56-72-4</t>
  </si>
  <si>
    <t>Cyfluthrin</t>
  </si>
  <si>
    <t>68359-37-5</t>
  </si>
  <si>
    <t>Cyhalothrin, λ-</t>
  </si>
  <si>
    <t>91465-08-6</t>
  </si>
  <si>
    <t>Cypermethrin</t>
  </si>
  <si>
    <t>52315-07-8</t>
  </si>
  <si>
    <t>Deltamethrin</t>
  </si>
  <si>
    <t>52918-63-5</t>
  </si>
  <si>
    <t>Demeton</t>
  </si>
  <si>
    <t>919-86-8</t>
  </si>
  <si>
    <t>Diazinon</t>
  </si>
  <si>
    <t>333-41-5</t>
  </si>
  <si>
    <t>o,p’-Dichlorodiphenyldichloroethane (o,p’-DDD)</t>
  </si>
  <si>
    <t>53-19-0</t>
  </si>
  <si>
    <t>p,p’-Dichlorodiphenyldichloroethane (p,p’-DDD)</t>
  </si>
  <si>
    <t>72-54-8</t>
  </si>
  <si>
    <t>o,p’-Dichlorodiphenyldichloroethylene (o,p’-DDE)</t>
  </si>
  <si>
    <t>3424-82-6</t>
  </si>
  <si>
    <t>p,p’-Dichlorodiphenyldichloroethylene (p,p’-DDE)</t>
  </si>
  <si>
    <t>72-55-9</t>
  </si>
  <si>
    <t>o,p’-Dichlorodiphenyltrichloroethane (o,p’-DDT) and its isomers; preparations containing DDT and its isomers</t>
  </si>
  <si>
    <t>789-02-6</t>
  </si>
  <si>
    <t>p,p’-Dichlorodiphenyltrichloroethane (p,p’-DDT) and its isomers; preparations containing DDT and its isomers</t>
  </si>
  <si>
    <t>50-29-3</t>
  </si>
  <si>
    <t>2,4-Dichlorophenoxyacetic acid, its salts and compounds</t>
  </si>
  <si>
    <t>94-75-7</t>
  </si>
  <si>
    <t>Dichlorprop</t>
  </si>
  <si>
    <t>120-36-5</t>
  </si>
  <si>
    <t>Dicrotophos</t>
  </si>
  <si>
    <t>141-66-2</t>
  </si>
  <si>
    <t>Dieldrine</t>
  </si>
  <si>
    <t>60-57-1</t>
  </si>
  <si>
    <t>Dimethoate</t>
  </si>
  <si>
    <t>60-51-5</t>
  </si>
  <si>
    <t>Dinoseb and salts</t>
  </si>
  <si>
    <t>88-85-7</t>
  </si>
  <si>
    <t>Endosulfan, alpha</t>
  </si>
  <si>
    <t>959-98-8</t>
  </si>
  <si>
    <t>Endosulfan, beta</t>
  </si>
  <si>
    <t>33213-65-9</t>
  </si>
  <si>
    <t>Endrine</t>
  </si>
  <si>
    <t>72-20-8</t>
  </si>
  <si>
    <t>Esfenvalerate</t>
  </si>
  <si>
    <t>66230-04-4</t>
  </si>
  <si>
    <t>Ethyl parathion</t>
  </si>
  <si>
    <t>56-38-2</t>
  </si>
  <si>
    <t>Fenvalerate</t>
  </si>
  <si>
    <t>51630-58-1</t>
  </si>
  <si>
    <t>Heptachlor</t>
  </si>
  <si>
    <t>76-44-8</t>
  </si>
  <si>
    <t>Heptachloroepoxide</t>
  </si>
  <si>
    <t>1024-57-3</t>
  </si>
  <si>
    <t>Hexachlorobenzene</t>
  </si>
  <si>
    <t>118-74-1</t>
  </si>
  <si>
    <t>Hexachlorocyclohexane (HCH), all isomers</t>
  </si>
  <si>
    <t>608-73-1</t>
  </si>
  <si>
    <t>Isodrin</t>
  </si>
  <si>
    <t>465-73-6</t>
  </si>
  <si>
    <t>Kelevane</t>
  </si>
  <si>
    <t>4234-79-1</t>
  </si>
  <si>
    <t>Lindane</t>
  </si>
  <si>
    <t>58-89-9</t>
  </si>
  <si>
    <t>Malathion</t>
  </si>
  <si>
    <t>121-75-5</t>
  </si>
  <si>
    <t>MCPA</t>
  </si>
  <si>
    <t>94-74-6</t>
  </si>
  <si>
    <t>MCPB</t>
  </si>
  <si>
    <t>94-81-5</t>
  </si>
  <si>
    <t>Mecoprop</t>
  </si>
  <si>
    <t>93-65-2</t>
  </si>
  <si>
    <t>Methamidophos</t>
  </si>
  <si>
    <t>10265-92-6</t>
  </si>
  <si>
    <t>Methoxychlor</t>
  </si>
  <si>
    <t>72-43-5</t>
  </si>
  <si>
    <t>Methyl parathion</t>
  </si>
  <si>
    <t>298-00-0</t>
  </si>
  <si>
    <t>Mevinophos</t>
  </si>
  <si>
    <t>7786-34-7</t>
  </si>
  <si>
    <t>Mirex</t>
  </si>
  <si>
    <t>2385-85-5</t>
  </si>
  <si>
    <t>Monocrotophos</t>
  </si>
  <si>
    <t>6923-22-4</t>
  </si>
  <si>
    <t>Perthane</t>
  </si>
  <si>
    <t>72-56-0</t>
  </si>
  <si>
    <t>Profenophos</t>
  </si>
  <si>
    <t>41198-08-7</t>
  </si>
  <si>
    <t>Propetamphos</t>
  </si>
  <si>
    <t>31218-83-4</t>
  </si>
  <si>
    <t>Quinalphos</t>
  </si>
  <si>
    <t>13593-03-8</t>
  </si>
  <si>
    <t>Quintozene (pentachlorobenzene)</t>
  </si>
  <si>
    <t>82-68-8</t>
  </si>
  <si>
    <t>Strobane</t>
  </si>
  <si>
    <t>8001-50-1</t>
  </si>
  <si>
    <t>Telodrin</t>
  </si>
  <si>
    <t>297-78-9</t>
  </si>
  <si>
    <t>Toxaphene</t>
  </si>
  <si>
    <t>8001-35-2</t>
  </si>
  <si>
    <t>Tribufos (DEF)</t>
  </si>
  <si>
    <t>78-48-8</t>
  </si>
  <si>
    <t>2,4,5-Trichlorophenoxyacetic acid, salts and compounds</t>
  </si>
  <si>
    <t>93-76-5</t>
  </si>
  <si>
    <t>2-(2,4,5-Trichlorophenoxy)propionic acid, salts and compounds</t>
  </si>
  <si>
    <t>93-72-1</t>
  </si>
  <si>
    <t>Trifluralin</t>
  </si>
  <si>
    <t>1582-09-8</t>
  </si>
  <si>
    <t>Monobutyltin (MBT) Compounds</t>
  </si>
  <si>
    <t>Monoctyltin (MOT) Compounds</t>
  </si>
  <si>
    <t>Dibutyltin Dichloride</t>
  </si>
  <si>
    <t>683-18-1</t>
  </si>
  <si>
    <t>Dibutyltin (DBT) Compounds</t>
  </si>
  <si>
    <t>Dioctyltin (DOT) Compounds</t>
  </si>
  <si>
    <t>Tetrabutylin (TeBT)</t>
  </si>
  <si>
    <t>Tetraoctyltin (TeOT)</t>
  </si>
  <si>
    <t>Tributylin (TBT) Compounds</t>
  </si>
  <si>
    <t>Tributyltin Oxide</t>
  </si>
  <si>
    <t>56-35-9</t>
  </si>
  <si>
    <t>Tricyclohexyltin (TCyT) Compounds</t>
  </si>
  <si>
    <t>Triphenyltin (TPhT) Compounds</t>
  </si>
  <si>
    <t>Triphenyltin Hydroxide</t>
  </si>
  <si>
    <t>76-87-9</t>
  </si>
  <si>
    <t>P1012_塩素化パラフィン（CP）</t>
    <phoneticPr fontId="40"/>
  </si>
  <si>
    <t>P1018_パーフルオロオクタン酸（PFOA）とその塩及び関連物質</t>
    <phoneticPr fontId="40"/>
  </si>
  <si>
    <t>P2001_有機スズ化合物</t>
    <rPh sb="6" eb="8">
      <t>ユウキ</t>
    </rPh>
    <rPh sb="10" eb="13">
      <t>カゴウブツ</t>
    </rPh>
    <phoneticPr fontId="40"/>
  </si>
  <si>
    <t>対象外：別表1 1~15項又は別表2に関連する項目は無い</t>
    <rPh sb="4" eb="6">
      <t>ベッピョウ</t>
    </rPh>
    <rPh sb="12" eb="13">
      <t>コウ</t>
    </rPh>
    <rPh sb="13" eb="14">
      <t>マタ</t>
    </rPh>
    <rPh sb="15" eb="17">
      <t>ベッピョウ</t>
    </rPh>
    <rPh sb="19" eb="21">
      <t>カンレン</t>
    </rPh>
    <rPh sb="23" eb="25">
      <t>コウモク</t>
    </rPh>
    <rPh sb="26" eb="27">
      <t>ナ</t>
    </rPh>
    <phoneticPr fontId="40"/>
  </si>
  <si>
    <t>非該当：別表1 1~15項又は別表2に関連する項目はあるが、規制の対象とはならない</t>
    <rPh sb="0" eb="3">
      <t>ヒガイトウ</t>
    </rPh>
    <rPh sb="4" eb="6">
      <t>ベッピョウ</t>
    </rPh>
    <rPh sb="12" eb="13">
      <t>コウ</t>
    </rPh>
    <rPh sb="13" eb="14">
      <t>マタ</t>
    </rPh>
    <rPh sb="15" eb="17">
      <t>ベッピョウ</t>
    </rPh>
    <rPh sb="19" eb="21">
      <t>カンレン</t>
    </rPh>
    <rPh sb="23" eb="25">
      <t>コウモク</t>
    </rPh>
    <rPh sb="30" eb="32">
      <t>キセイ</t>
    </rPh>
    <rPh sb="33" eb="35">
      <t>タイショウ</t>
    </rPh>
    <phoneticPr fontId="40"/>
  </si>
  <si>
    <t>該当：別表1 1~15項又は別表2に該当する項目がある</t>
    <rPh sb="0" eb="2">
      <t>ガイトウ</t>
    </rPh>
    <rPh sb="3" eb="5">
      <t>ベッピョウ</t>
    </rPh>
    <rPh sb="11" eb="12">
      <t>コウ</t>
    </rPh>
    <rPh sb="12" eb="13">
      <t>マタ</t>
    </rPh>
    <rPh sb="14" eb="16">
      <t>ベッピョウ</t>
    </rPh>
    <rPh sb="18" eb="20">
      <t>ガイトウ</t>
    </rPh>
    <rPh sb="22" eb="24">
      <t>コウモク</t>
    </rPh>
    <phoneticPr fontId="40"/>
  </si>
  <si>
    <t>※ベトナムインベントリ(NCI)収載状況調査方法は別シート参照</t>
    <rPh sb="16" eb="20">
      <t>シュウサイジョウキョウ</t>
    </rPh>
    <rPh sb="20" eb="22">
      <t>チョウサ</t>
    </rPh>
    <rPh sb="22" eb="24">
      <t>ホウホウ</t>
    </rPh>
    <rPh sb="25" eb="26">
      <t>ベツ</t>
    </rPh>
    <rPh sb="29" eb="31">
      <t>サンショウ</t>
    </rPh>
    <phoneticPr fontId="40"/>
  </si>
  <si>
    <t>　　　　「Google Chrome」もしくは、「Microsoft Edge」をご活用願います。</t>
    <rPh sb="42" eb="45">
      <t>カツヨウネガ</t>
    </rPh>
    <phoneticPr fontId="44"/>
  </si>
  <si>
    <t>注意： 「Internet Explorer」の場合、以下の画面を開けない事がありますので、</t>
    <rPh sb="0" eb="2">
      <t>チュウイ</t>
    </rPh>
    <rPh sb="24" eb="26">
      <t>バアイ</t>
    </rPh>
    <rPh sb="27" eb="29">
      <t>イカ</t>
    </rPh>
    <rPh sb="30" eb="32">
      <t>ガメン</t>
    </rPh>
    <rPh sb="33" eb="34">
      <t>ヒラ</t>
    </rPh>
    <rPh sb="37" eb="38">
      <t>コト</t>
    </rPh>
    <phoneticPr fontId="44"/>
  </si>
  <si>
    <t xml:space="preserve"> http://chemicaldata.gov.vn</t>
  </si>
  <si>
    <t>ベトナム　国家化学品データベースシステム：</t>
    <phoneticPr fontId="44"/>
  </si>
  <si>
    <t>デカブロモジフェニルエタン（DBDPE）</t>
    <phoneticPr fontId="28"/>
  </si>
  <si>
    <t>”デクロランプラス”TM</t>
    <phoneticPr fontId="40"/>
  </si>
  <si>
    <t>長鎖ペルフルオロアルキルカルボン酸（LCPFACs）およびペルフルオロアルキルスルホン酸化合物</t>
    <phoneticPr fontId="40"/>
  </si>
  <si>
    <t>TSCA 優先物質（PBT、First 10 Chemical Substances）</t>
    <phoneticPr fontId="40"/>
  </si>
  <si>
    <t>アクリルアミド（モノマー）</t>
    <phoneticPr fontId="40"/>
  </si>
  <si>
    <t>ダイオキシン類及びフラン類</t>
    <phoneticPr fontId="40"/>
  </si>
  <si>
    <t>クロロフェノール</t>
    <phoneticPr fontId="40"/>
  </si>
  <si>
    <t>着色剤（発がん性、皮膚感作性の懸念があるもの）</t>
    <phoneticPr fontId="40"/>
  </si>
  <si>
    <t>メチルフェノール化合物</t>
    <phoneticPr fontId="40"/>
  </si>
  <si>
    <t>農薬類</t>
    <phoneticPr fontId="40"/>
  </si>
  <si>
    <t>UV安定剤</t>
    <phoneticPr fontId="40"/>
  </si>
  <si>
    <t>レベル２</t>
    <phoneticPr fontId="40"/>
  </si>
  <si>
    <t>P2001</t>
    <phoneticPr fontId="40"/>
  </si>
  <si>
    <t>有機スズ化合物</t>
    <rPh sb="0" eb="2">
      <t>ユウキ</t>
    </rPh>
    <rPh sb="4" eb="7">
      <t>カゴウブツ</t>
    </rPh>
    <phoneticPr fontId="28"/>
  </si>
  <si>
    <t>R016</t>
  </si>
  <si>
    <t>R017</t>
  </si>
  <si>
    <t>R018</t>
  </si>
  <si>
    <t>R019</t>
  </si>
  <si>
    <t>R020</t>
  </si>
  <si>
    <t>R021</t>
  </si>
  <si>
    <t>R022</t>
  </si>
  <si>
    <t>R023</t>
  </si>
  <si>
    <t>R024</t>
  </si>
  <si>
    <t>R025</t>
  </si>
  <si>
    <t>R026</t>
  </si>
  <si>
    <t>R027</t>
  </si>
  <si>
    <t>R028</t>
  </si>
  <si>
    <t>R029</t>
  </si>
  <si>
    <t>アルキルフェノールエトキシレート及びアルキルフェノール(APEO/AP)</t>
    <phoneticPr fontId="40"/>
  </si>
  <si>
    <t>ビスフェノール類</t>
    <phoneticPr fontId="40"/>
  </si>
  <si>
    <t>エピクロロヒドリン</t>
    <phoneticPr fontId="40"/>
  </si>
  <si>
    <t>メタクリル酸類</t>
    <phoneticPr fontId="40"/>
  </si>
  <si>
    <t>特定の溶剤類</t>
    <phoneticPr fontId="40"/>
  </si>
  <si>
    <t>ジフェニルアミン</t>
    <phoneticPr fontId="40"/>
  </si>
  <si>
    <t>ハロゲン化ジフェニルメタン類</t>
    <phoneticPr fontId="40"/>
  </si>
  <si>
    <t>ジフェニルチオ尿素</t>
    <phoneticPr fontId="40"/>
  </si>
  <si>
    <t>エストラゴール</t>
    <phoneticPr fontId="40"/>
  </si>
  <si>
    <t>ヘキサメチレンテトラミン</t>
    <phoneticPr fontId="40"/>
  </si>
  <si>
    <t>2-メルカプトベンゾチアゾール</t>
    <phoneticPr fontId="40"/>
  </si>
  <si>
    <t>N-ニトロソアミン類</t>
    <phoneticPr fontId="40"/>
  </si>
  <si>
    <t>過塩素酸塩</t>
    <phoneticPr fontId="40"/>
  </si>
  <si>
    <t>2-フェニル-2-プロパノール</t>
    <phoneticPr fontId="40"/>
  </si>
  <si>
    <t>n-ヘキサン</t>
    <phoneticPr fontId="28"/>
  </si>
  <si>
    <t>M023</t>
  </si>
  <si>
    <t>M024</t>
  </si>
  <si>
    <t>M025</t>
  </si>
  <si>
    <t>M026</t>
  </si>
  <si>
    <t>M027</t>
  </si>
  <si>
    <t>M028</t>
  </si>
  <si>
    <t>M029</t>
  </si>
  <si>
    <t>M030</t>
  </si>
  <si>
    <t>M031</t>
  </si>
  <si>
    <t>M032</t>
  </si>
  <si>
    <t>TSCA 優先物質（20 High-Priority Substances）</t>
    <phoneticPr fontId="28"/>
  </si>
  <si>
    <t>バリウム及びその水溶性化合物</t>
    <phoneticPr fontId="28"/>
  </si>
  <si>
    <t>クロム及びその化合物（六価クロムを除く）</t>
    <phoneticPr fontId="28"/>
  </si>
  <si>
    <t>イソシアネート類（モノマー）</t>
    <phoneticPr fontId="28"/>
  </si>
  <si>
    <t>ニッケル及びその化合物</t>
    <phoneticPr fontId="28"/>
  </si>
  <si>
    <t xml:space="preserve"> ■不適合：      規制レベル１の物質を閾値を超えて含有している。
                 又は、規制レベル１の物質は調達基準の閾値（許容濃度）には適合しているが、
                 規制レベル２の物質を閾値を越えて含有している。さらに以下の「２ー使用物質　詳細報告」に記載した理由により
　　　　　　     含有することが不可避であり、現状のままとする。</t>
    <rPh sb="2" eb="5">
      <t>フテキゴウ</t>
    </rPh>
    <rPh sb="12" eb="14">
      <t>キセイ</t>
    </rPh>
    <rPh sb="19" eb="21">
      <t>ブッシツ</t>
    </rPh>
    <rPh sb="22" eb="24">
      <t>イキチ</t>
    </rPh>
    <rPh sb="25" eb="26">
      <t>コ</t>
    </rPh>
    <rPh sb="28" eb="30">
      <t>ガンユウ</t>
    </rPh>
    <rPh sb="53" eb="54">
      <t>マタ</t>
    </rPh>
    <rPh sb="123" eb="125">
      <t>ガンユウ</t>
    </rPh>
    <rPh sb="154" eb="156">
      <t>リユウ</t>
    </rPh>
    <rPh sb="183" eb="189">
      <t>ゲンジョウノママト</t>
    </rPh>
    <phoneticPr fontId="28"/>
  </si>
  <si>
    <t xml:space="preserve"> ■条件付き適合：規制レベル１の物質は調達基準の閾値（許容濃度）に適合しているが、規制レベル２の物質を閾値を越えて含有しており、
　　　　 　　　  併せて以下の「２ー使用物質　詳細報告」に記載した対策に沿って是正に取り組む。</t>
    <rPh sb="2" eb="5">
      <t>ジョウケンツ</t>
    </rPh>
    <rPh sb="6" eb="8">
      <t>テキゴウ</t>
    </rPh>
    <rPh sb="41" eb="43">
      <t>キセイ</t>
    </rPh>
    <rPh sb="48" eb="50">
      <t>ブッシツ</t>
    </rPh>
    <rPh sb="51" eb="53">
      <t>イキチ</t>
    </rPh>
    <rPh sb="54" eb="55">
      <t>コ</t>
    </rPh>
    <rPh sb="57" eb="59">
      <t>ガンユウ</t>
    </rPh>
    <rPh sb="75" eb="76">
      <t>アワ</t>
    </rPh>
    <rPh sb="78" eb="80">
      <t>イカ</t>
    </rPh>
    <rPh sb="95" eb="97">
      <t>キサイ</t>
    </rPh>
    <rPh sb="99" eb="101">
      <t>タイサク</t>
    </rPh>
    <rPh sb="102" eb="103">
      <t>ソ</t>
    </rPh>
    <rPh sb="105" eb="107">
      <t>ゼセイ</t>
    </rPh>
    <rPh sb="108" eb="109">
      <t>ト</t>
    </rPh>
    <rPh sb="110" eb="111">
      <t>ク</t>
    </rPh>
    <phoneticPr fontId="28"/>
  </si>
  <si>
    <t>※黄色のセルを全て埋めた上でご提出をお願いします。</t>
    <rPh sb="1" eb="3">
      <t>キイロ</t>
    </rPh>
    <rPh sb="7" eb="8">
      <t>スベ</t>
    </rPh>
    <rPh sb="9" eb="10">
      <t>ウ</t>
    </rPh>
    <rPh sb="12" eb="13">
      <t>ウエ</t>
    </rPh>
    <rPh sb="15" eb="17">
      <t>テイシュツ</t>
    </rPh>
    <rPh sb="19" eb="20">
      <t>ネガ</t>
    </rPh>
    <phoneticPr fontId="40"/>
  </si>
  <si>
    <t>Pentadecafluorooctanoic acid</t>
  </si>
  <si>
    <t>Ammonium pentadecafluorooctanoate</t>
  </si>
  <si>
    <t>Sodium pentadecafluorooctanoate</t>
  </si>
  <si>
    <t>Potassium perfluorooctanoate</t>
  </si>
  <si>
    <t>Silver(1+) perfluorooctanoate</t>
  </si>
  <si>
    <t>Pentadecafluorooctyl fluoride</t>
  </si>
  <si>
    <t>Methy perfluorooctanoate</t>
  </si>
  <si>
    <t>Ethyl perfluorooctanoate</t>
  </si>
  <si>
    <t>4-aminodiphenyl</t>
  </si>
  <si>
    <t>benzidine</t>
  </si>
  <si>
    <t>4-chloro-o-toluidine; 4-chloro-2-methylaniline</t>
  </si>
  <si>
    <t>2-naphthylamine</t>
  </si>
  <si>
    <t>o-aminoazotoluene</t>
  </si>
  <si>
    <t>2-amino-4-nitrotoluene; 5-nitro-o-toluidine</t>
  </si>
  <si>
    <t>p-chloroaniline</t>
  </si>
  <si>
    <t>2,4-diaminoanisole</t>
  </si>
  <si>
    <t>4,4'-diaminodiphenylmethane; 4,4'-methylenedianiline</t>
  </si>
  <si>
    <t>3,3'-dichlorobenzidine</t>
  </si>
  <si>
    <t>3,3'-dimethoxybenzidine</t>
  </si>
  <si>
    <t>3,3'-dimethylbenzidine</t>
  </si>
  <si>
    <t>3,3'-dimethyl-4,4'-diaminodiphenylmethane; 4,4'-diamino-3,3'-diphenylmethane</t>
  </si>
  <si>
    <t>p-cresidine; 6-methoxy-m-toluidine</t>
  </si>
  <si>
    <t>4,4'-methylene-bis-(2-chloroanilene)</t>
  </si>
  <si>
    <t>4,4'-oxideaniline</t>
  </si>
  <si>
    <t>4,4'-thiodianiline; 4,4'-diaminodiphenylsulfide</t>
  </si>
  <si>
    <t>o-toluidine</t>
  </si>
  <si>
    <t>2,4-toluylenediamine; 4-methyl-m-phenylenediamine</t>
  </si>
  <si>
    <t>2,4,5-trimethylaniline</t>
  </si>
  <si>
    <t>o-anisidine</t>
  </si>
  <si>
    <t>4-aminoazobenzene</t>
  </si>
  <si>
    <t>Benzo[a]pyrene</t>
  </si>
  <si>
    <t>Benzo[e]pyrene</t>
  </si>
  <si>
    <t>Benzo[a]anthracene</t>
  </si>
  <si>
    <t>Chrysene</t>
  </si>
  <si>
    <t>Benzo[b]fluoranthene</t>
  </si>
  <si>
    <t>Benzo[j]fluoranthene</t>
  </si>
  <si>
    <t>Benzo[k]fluoranthene</t>
  </si>
  <si>
    <t>Dibenzo[a,h]anthracene</t>
  </si>
  <si>
    <t>Bis (2-ethylhexyl)phthalate; Di (2-ethylhexyl) phthalate</t>
  </si>
  <si>
    <t>Dibutyl phthalate; Di-n-butyl phthalate</t>
  </si>
  <si>
    <t>Benzyl butyl phthalate; Butyl benzyl phthalate</t>
  </si>
  <si>
    <t>Diisobutyl phthalate; Di-i-butyl phthalate</t>
  </si>
  <si>
    <t>対象製品名</t>
    <rPh sb="0" eb="5">
      <t>タイショウセイヒンメイ</t>
    </rPh>
    <phoneticPr fontId="40"/>
  </si>
  <si>
    <t>対象製品リスト</t>
    <rPh sb="0" eb="4">
      <t>タイショウセイヒン</t>
    </rPh>
    <phoneticPr fontId="40"/>
  </si>
  <si>
    <t>輸出貿易管理令に関する該非判定書</t>
    <phoneticPr fontId="40"/>
  </si>
  <si>
    <t>No</t>
    <phoneticPr fontId="40"/>
  </si>
  <si>
    <t>役職</t>
    <rPh sb="0" eb="2">
      <t>ヤクショク</t>
    </rPh>
    <phoneticPr fontId="28"/>
  </si>
  <si>
    <t>氏名</t>
    <rPh sb="0" eb="2">
      <t>シメイ</t>
    </rPh>
    <phoneticPr fontId="28"/>
  </si>
  <si>
    <t>法令</t>
    <rPh sb="0" eb="2">
      <t>ホウレイ</t>
    </rPh>
    <phoneticPr fontId="102"/>
  </si>
  <si>
    <t>該非判定</t>
    <rPh sb="0" eb="1">
      <t>ガイ</t>
    </rPh>
    <rPh sb="1" eb="2">
      <t>ヒ</t>
    </rPh>
    <rPh sb="2" eb="4">
      <t>ハンテイ</t>
    </rPh>
    <phoneticPr fontId="102"/>
  </si>
  <si>
    <t>輸出貿易管理令
別表第１</t>
    <rPh sb="8" eb="10">
      <t>ベッピョウ</t>
    </rPh>
    <rPh sb="10" eb="11">
      <t>ダイ</t>
    </rPh>
    <phoneticPr fontId="102"/>
  </si>
  <si>
    <t>１～１５項</t>
    <rPh sb="4" eb="5">
      <t>コウ</t>
    </rPh>
    <phoneticPr fontId="102"/>
  </si>
  <si>
    <t>輸出貿易管理令
別表第２</t>
    <rPh sb="8" eb="10">
      <t>ベッピョウ</t>
    </rPh>
    <rPh sb="10" eb="11">
      <t>ダイ</t>
    </rPh>
    <phoneticPr fontId="102"/>
  </si>
  <si>
    <t>該当</t>
    <rPh sb="0" eb="2">
      <t>ガイトウ</t>
    </rPh>
    <phoneticPr fontId="40"/>
  </si>
  <si>
    <t>非該当</t>
    <rPh sb="0" eb="3">
      <t>ヒガイトウ</t>
    </rPh>
    <phoneticPr fontId="40"/>
  </si>
  <si>
    <t>対象外</t>
    <rPh sb="0" eb="3">
      <t>タイショウガイ</t>
    </rPh>
    <phoneticPr fontId="40"/>
  </si>
  <si>
    <t>判定を選択下さい</t>
    <rPh sb="0" eb="2">
      <t>ハンテイ</t>
    </rPh>
    <rPh sb="3" eb="5">
      <t>センタク</t>
    </rPh>
    <rPh sb="5" eb="6">
      <t>クダ</t>
    </rPh>
    <phoneticPr fontId="40"/>
  </si>
  <si>
    <t>該当項目（非該当となる場合はその理由も）</t>
    <rPh sb="0" eb="4">
      <t>ガイトウコウモク</t>
    </rPh>
    <rPh sb="5" eb="8">
      <t>ヒガイトウ</t>
    </rPh>
    <rPh sb="11" eb="13">
      <t>バアイ</t>
    </rPh>
    <rPh sb="16" eb="18">
      <t>リユウ</t>
    </rPh>
    <phoneticPr fontId="102"/>
  </si>
  <si>
    <t>・別紙-3「輸出貿易管理令」の回答が「該当」又は「非該当」となる場合に作成をお願いします。
・貴社独自のフォーマットをお持ちの場合は、そちらで提出頂いても構いません。
・該非判定や該当項目が異なる製品がある場合は、それぞれ別ファイルに分けて、該非判定書の発行をお願いします。
輸出貿易管理令については、下記リンクにある、「貨物・技術のマトリクス表」を参照の上、ご回答下さい。
出典：経済産業省 安全保障貿易管理 Export Control
(https://www.meti.go.jp/policy/anpo/)</t>
    <rPh sb="1" eb="3">
      <t>ベッシ</t>
    </rPh>
    <rPh sb="15" eb="17">
      <t>カイトウ</t>
    </rPh>
    <rPh sb="19" eb="21">
      <t>ガイトウ</t>
    </rPh>
    <rPh sb="22" eb="23">
      <t>マタ</t>
    </rPh>
    <rPh sb="25" eb="28">
      <t>ヒガイトウ</t>
    </rPh>
    <rPh sb="32" eb="34">
      <t>バアイ</t>
    </rPh>
    <rPh sb="35" eb="37">
      <t>サクセイ</t>
    </rPh>
    <rPh sb="39" eb="40">
      <t>ネガ</t>
    </rPh>
    <rPh sb="47" eb="49">
      <t>キシャ</t>
    </rPh>
    <rPh sb="49" eb="51">
      <t>ドクジ</t>
    </rPh>
    <rPh sb="60" eb="61">
      <t>モ</t>
    </rPh>
    <rPh sb="63" eb="65">
      <t>バアイ</t>
    </rPh>
    <rPh sb="71" eb="74">
      <t>テイシュツイタダ</t>
    </rPh>
    <rPh sb="77" eb="78">
      <t>カマ</t>
    </rPh>
    <rPh sb="85" eb="87">
      <t>ガイヒ</t>
    </rPh>
    <rPh sb="87" eb="89">
      <t>ハンテイ</t>
    </rPh>
    <rPh sb="90" eb="92">
      <t>ガイトウ</t>
    </rPh>
    <rPh sb="92" eb="94">
      <t>コウモク</t>
    </rPh>
    <rPh sb="95" eb="96">
      <t>コト</t>
    </rPh>
    <rPh sb="98" eb="100">
      <t>セイヒン</t>
    </rPh>
    <rPh sb="103" eb="105">
      <t>バアイ</t>
    </rPh>
    <rPh sb="111" eb="112">
      <t>ベツ</t>
    </rPh>
    <rPh sb="117" eb="118">
      <t>ワ</t>
    </rPh>
    <rPh sb="121" eb="126">
      <t>ガイヒハンテイショ</t>
    </rPh>
    <rPh sb="127" eb="129">
      <t>ハッコウ</t>
    </rPh>
    <rPh sb="131" eb="132">
      <t>ネガ</t>
    </rPh>
    <rPh sb="139" eb="146">
      <t>ユシュツボウエキカンリレイ</t>
    </rPh>
    <rPh sb="152" eb="154">
      <t>カキ</t>
    </rPh>
    <rPh sb="162" eb="164">
      <t>カモツ</t>
    </rPh>
    <rPh sb="165" eb="167">
      <t>ギジュツ</t>
    </rPh>
    <rPh sb="173" eb="174">
      <t>ヒョウ</t>
    </rPh>
    <rPh sb="176" eb="178">
      <t>サンショウ</t>
    </rPh>
    <rPh sb="179" eb="180">
      <t>ウエ</t>
    </rPh>
    <rPh sb="182" eb="184">
      <t>カイトウ</t>
    </rPh>
    <rPh sb="184" eb="185">
      <t>クダ</t>
    </rPh>
    <rPh sb="189" eb="191">
      <t>シュッテン</t>
    </rPh>
    <rPh sb="192" eb="194">
      <t>ケイザイ</t>
    </rPh>
    <rPh sb="194" eb="197">
      <t>サンギョウショウ</t>
    </rPh>
    <rPh sb="198" eb="202">
      <t>アンゼンホショウ</t>
    </rPh>
    <phoneticPr fontId="40"/>
  </si>
  <si>
    <t xml:space="preserve"> 責任者
 役職
 氏名
 印</t>
    <rPh sb="1" eb="4">
      <t>セキニンシャ</t>
    </rPh>
    <rPh sb="6" eb="8">
      <t>ヤクショク</t>
    </rPh>
    <rPh sb="10" eb="12">
      <t>シメイ</t>
    </rPh>
    <rPh sb="14" eb="15">
      <t>イン</t>
    </rPh>
    <phoneticPr fontId="28"/>
  </si>
  <si>
    <t xml:space="preserve"> 回答年月日</t>
    <rPh sb="1" eb="6">
      <t>カイトウネンガッピ</t>
    </rPh>
    <phoneticPr fontId="40"/>
  </si>
  <si>
    <t>原材料 又は 副資材を選択下さい</t>
    <phoneticPr fontId="40"/>
  </si>
  <si>
    <r>
      <t>〇</t>
    </r>
    <r>
      <rPr>
        <vertAlign val="superscript"/>
        <sz val="11"/>
        <rFont val="HGｺﾞｼｯｸM"/>
        <family val="3"/>
        <charset val="128"/>
      </rPr>
      <t>*2</t>
    </r>
    <phoneticPr fontId="40"/>
  </si>
  <si>
    <r>
      <t>1-1．規制物質（"</t>
    </r>
    <r>
      <rPr>
        <b/>
        <sz val="16"/>
        <color rgb="FF0070C0"/>
        <rFont val="HGｺﾞｼｯｸM"/>
        <family val="3"/>
        <charset val="128"/>
      </rPr>
      <t>適合</t>
    </r>
    <r>
      <rPr>
        <b/>
        <sz val="16"/>
        <rFont val="HGｺﾞｼｯｸM"/>
        <family val="3"/>
        <charset val="128"/>
      </rPr>
      <t xml:space="preserve">"の根拠として分析データを伴う）    </t>
    </r>
    <rPh sb="4" eb="6">
      <t>キセイ</t>
    </rPh>
    <rPh sb="6" eb="8">
      <t>ブッシツ</t>
    </rPh>
    <rPh sb="10" eb="12">
      <t>テキゴウ</t>
    </rPh>
    <rPh sb="14" eb="16">
      <t>コンキョ</t>
    </rPh>
    <rPh sb="19" eb="21">
      <t>ブンセキ</t>
    </rPh>
    <rPh sb="25" eb="26">
      <t>トモナ</t>
    </rPh>
    <phoneticPr fontId="28"/>
  </si>
  <si>
    <t>P1033</t>
    <phoneticPr fontId="44"/>
  </si>
  <si>
    <t xml:space="preserve">25637-99-4
3194-55-6
134237-50-6
134237-51-7
134237-52-8
</t>
    <phoneticPr fontId="28"/>
  </si>
  <si>
    <r>
      <t>１-2．規制物質（"</t>
    </r>
    <r>
      <rPr>
        <b/>
        <sz val="16"/>
        <color rgb="FF0070C0"/>
        <rFont val="HGｺﾞｼｯｸM"/>
        <family val="3"/>
        <charset val="128"/>
      </rPr>
      <t>適合</t>
    </r>
    <r>
      <rPr>
        <b/>
        <sz val="16"/>
        <rFont val="HGｺﾞｼｯｸM"/>
        <family val="3"/>
        <charset val="128"/>
      </rPr>
      <t>"の根拠として分析データを伴わない）</t>
    </r>
    <rPh sb="4" eb="6">
      <t>キセイ</t>
    </rPh>
    <rPh sb="6" eb="8">
      <t>ブッシツ</t>
    </rPh>
    <rPh sb="10" eb="12">
      <t>テキゴウ</t>
    </rPh>
    <rPh sb="14" eb="16">
      <t>コンキョ</t>
    </rPh>
    <rPh sb="19" eb="21">
      <t>ブンセキ</t>
    </rPh>
    <rPh sb="25" eb="26">
      <t>トモナ</t>
    </rPh>
    <phoneticPr fontId="28"/>
  </si>
  <si>
    <t>ベリリウム及びその化合物</t>
    <rPh sb="5" eb="6">
      <t>オヨ</t>
    </rPh>
    <rPh sb="9" eb="12">
      <t>カゴウブツ</t>
    </rPh>
    <phoneticPr fontId="28"/>
  </si>
  <si>
    <t>P1019</t>
  </si>
  <si>
    <t>P1020</t>
  </si>
  <si>
    <t>P1021</t>
  </si>
  <si>
    <t>P1023</t>
  </si>
  <si>
    <t>P1024</t>
  </si>
  <si>
    <t>P1026</t>
    <phoneticPr fontId="40"/>
  </si>
  <si>
    <r>
      <t>１-2．規制物質（"</t>
    </r>
    <r>
      <rPr>
        <b/>
        <sz val="16"/>
        <color rgb="FF0070C0"/>
        <rFont val="HGｺﾞｼｯｸM"/>
        <family val="3"/>
        <charset val="128"/>
      </rPr>
      <t>適合</t>
    </r>
    <r>
      <rPr>
        <b/>
        <sz val="16"/>
        <rFont val="HGｺﾞｼｯｸM"/>
        <family val="3"/>
        <charset val="128"/>
      </rPr>
      <t>"の根拠として分析データを伴わない）続き</t>
    </r>
    <rPh sb="4" eb="6">
      <t>キセイ</t>
    </rPh>
    <rPh sb="6" eb="8">
      <t>ブッシツ</t>
    </rPh>
    <rPh sb="10" eb="12">
      <t>テキゴウ</t>
    </rPh>
    <rPh sb="14" eb="16">
      <t>コンキョ</t>
    </rPh>
    <rPh sb="19" eb="21">
      <t>ブンセキ</t>
    </rPh>
    <rPh sb="25" eb="26">
      <t>トモナ</t>
    </rPh>
    <rPh sb="30" eb="31">
      <t>ツヅ</t>
    </rPh>
    <phoneticPr fontId="28"/>
  </si>
  <si>
    <t>P1028</t>
  </si>
  <si>
    <t>P1030</t>
  </si>
  <si>
    <t>P1031</t>
  </si>
  <si>
    <t>P1032</t>
  </si>
  <si>
    <t>人権侵害及び高リスク地域に関わる鉱物（紛争地域、及び高リスク地域(CAHRAs)原産の鉱物）
https://www.cahraslist.net/cahras
（金、スズ、タンタル、タングステン及びコバルト、マイカ）</t>
    <phoneticPr fontId="28"/>
  </si>
  <si>
    <t>P1034</t>
    <phoneticPr fontId="40"/>
  </si>
  <si>
    <t>P1035</t>
  </si>
  <si>
    <t>P1036</t>
  </si>
  <si>
    <t>ペルフルオロヘキサン酸（PFHxA）とその塩及び関連物質</t>
    <phoneticPr fontId="40"/>
  </si>
  <si>
    <t>P1049</t>
    <phoneticPr fontId="40"/>
  </si>
  <si>
    <t>P1050</t>
    <phoneticPr fontId="40"/>
  </si>
  <si>
    <t>P1051</t>
    <phoneticPr fontId="40"/>
  </si>
  <si>
    <t>P1052</t>
    <phoneticPr fontId="40"/>
  </si>
  <si>
    <t>P1053</t>
    <phoneticPr fontId="40"/>
  </si>
  <si>
    <t>P2001</t>
    <phoneticPr fontId="40"/>
  </si>
  <si>
    <t>P2002</t>
    <phoneticPr fontId="40"/>
  </si>
  <si>
    <t>P2003</t>
    <phoneticPr fontId="40"/>
  </si>
  <si>
    <t>P2004</t>
    <phoneticPr fontId="40"/>
  </si>
  <si>
    <t>長鎖（C9-C20）ペルフルオロカルボン酸（PFCAs）とその塩及び関連物質</t>
    <phoneticPr fontId="40"/>
  </si>
  <si>
    <t>ペルフルオロカルボン酸(PFCAs) C9-C14とその塩及び関連物質</t>
    <phoneticPr fontId="40"/>
  </si>
  <si>
    <t>76253-60-6
81161-70-8
99688-47-8</t>
    <phoneticPr fontId="40"/>
  </si>
  <si>
    <t>1ppm未満</t>
    <phoneticPr fontId="40"/>
  </si>
  <si>
    <t>ラテックス、天然ゴム</t>
    <phoneticPr fontId="40"/>
  </si>
  <si>
    <t>テトラブロモビスフェノールA(TBBA, TBBPA)</t>
    <phoneticPr fontId="40"/>
  </si>
  <si>
    <t>7601-89-0
7778-74-7
7790-98-9
7791-03-9
10034-81-8</t>
    <phoneticPr fontId="40"/>
  </si>
  <si>
    <t>79-94-7</t>
    <phoneticPr fontId="40"/>
  </si>
  <si>
    <t>アクリレートモノマー グループ1</t>
    <phoneticPr fontId="40"/>
  </si>
  <si>
    <t>PFAS（Per-and Polyfluoroalkyl Substances）
少なくとも1つの脂肪族-CF2または-CF3を含む物質</t>
    <phoneticPr fontId="40"/>
  </si>
  <si>
    <t>別表1.11参照</t>
    <phoneticPr fontId="40"/>
  </si>
  <si>
    <t>別表1.12参照</t>
    <phoneticPr fontId="40"/>
  </si>
  <si>
    <t>別表1.1  パーフルオロオクタン酸（PFOA）及びその化合物</t>
    <rPh sb="1" eb="2">
      <t>ヒョウ</t>
    </rPh>
    <rPh sb="24" eb="25">
      <t>オヨ</t>
    </rPh>
    <rPh sb="28" eb="31">
      <t>カゴウブツ</t>
    </rPh>
    <phoneticPr fontId="28"/>
  </si>
  <si>
    <t>別表1.4  特定のフタル酸（DEHP/DBP/BBP/DIBP）の一覧</t>
    <rPh sb="34" eb="36">
      <t>イチラン</t>
    </rPh>
    <phoneticPr fontId="28"/>
  </si>
  <si>
    <t>物 質 名</t>
    <rPh sb="0" eb="1">
      <t>モノ</t>
    </rPh>
    <rPh sb="2" eb="3">
      <t>シツ</t>
    </rPh>
    <rPh sb="4" eb="5">
      <t>メイ</t>
    </rPh>
    <phoneticPr fontId="68"/>
  </si>
  <si>
    <t>335-93-3</t>
    <phoneticPr fontId="28"/>
  </si>
  <si>
    <t>別表1.5  TSCA 優先物質（PBT, First 10 Chemical Substances）</t>
    <rPh sb="12" eb="14">
      <t>ユウセン</t>
    </rPh>
    <rPh sb="14" eb="16">
      <t>ブッシツ</t>
    </rPh>
    <phoneticPr fontId="28"/>
  </si>
  <si>
    <t>Decabromodiphenyl ether（DecaBDE）</t>
    <phoneticPr fontId="28"/>
  </si>
  <si>
    <t>PFOA related substances</t>
    <phoneticPr fontId="28"/>
  </si>
  <si>
    <t>Phenol, Isopropylated Phosphate（PIP）（3：1）</t>
    <phoneticPr fontId="28"/>
  </si>
  <si>
    <t>２，４，６－Tris（tert-butyl）phenol（TTBP）</t>
    <phoneticPr fontId="28"/>
  </si>
  <si>
    <t>別表1.2  特定アゾ化合物（特定のアミンが発生するアゾ化合物および特定アミン）の一覧</t>
    <rPh sb="1" eb="2">
      <t>ヒョウ</t>
    </rPh>
    <phoneticPr fontId="28"/>
  </si>
  <si>
    <t>Pentachlorothiophenol（PCTP）</t>
    <phoneticPr fontId="28"/>
  </si>
  <si>
    <t>Hexachlorobutadiene（HCBD）</t>
    <phoneticPr fontId="28"/>
  </si>
  <si>
    <t>Cyclic Aliphatic Bromide Cluster（HBCD）</t>
    <phoneticPr fontId="28"/>
  </si>
  <si>
    <t>N-Methylpyrrolidone（NMP）</t>
    <phoneticPr fontId="28"/>
  </si>
  <si>
    <t>Trichloroethylene（TCE）</t>
    <phoneticPr fontId="28"/>
  </si>
  <si>
    <t>別表1.6  ダイオキシン類及びフラン類</t>
    <rPh sb="13" eb="14">
      <t>ルイ</t>
    </rPh>
    <rPh sb="14" eb="15">
      <t>オヨ</t>
    </rPh>
    <rPh sb="19" eb="20">
      <t>ルイ</t>
    </rPh>
    <phoneticPr fontId="28"/>
  </si>
  <si>
    <t>4-Chloro-2-toluidine hydrochloride</t>
    <phoneticPr fontId="28"/>
  </si>
  <si>
    <t>2,4-Diaminoanisole sulfate</t>
    <phoneticPr fontId="28"/>
  </si>
  <si>
    <t>2-Naphthylamine acetate</t>
    <phoneticPr fontId="28"/>
  </si>
  <si>
    <t>2,4,5-Trimethylaniline hydrochloride</t>
    <phoneticPr fontId="28"/>
  </si>
  <si>
    <t>2,4-Xylidine</t>
    <phoneticPr fontId="28"/>
  </si>
  <si>
    <t>2,6-Xylidine</t>
    <phoneticPr fontId="28"/>
  </si>
  <si>
    <t>別表1.3  特定の多環芳香族炭化水素（PAHs）の一覧</t>
    <rPh sb="1" eb="2">
      <t>ヒョウ</t>
    </rPh>
    <rPh sb="7" eb="9">
      <t>トクテイ</t>
    </rPh>
    <phoneticPr fontId="28"/>
  </si>
  <si>
    <t>別表1.7  クロロフェノール</t>
    <rPh sb="1" eb="2">
      <t>ヒョウ</t>
    </rPh>
    <phoneticPr fontId="28"/>
  </si>
  <si>
    <t>別表1.8  着色剤 (続き)</t>
    <rPh sb="7" eb="10">
      <t>チャクショクザイ</t>
    </rPh>
    <rPh sb="12" eb="13">
      <t>ツヅ</t>
    </rPh>
    <phoneticPr fontId="28"/>
  </si>
  <si>
    <t>2,3,4,5-Tetrachlorophenol (2,3,4,5-TeCP)</t>
    <phoneticPr fontId="28"/>
  </si>
  <si>
    <t>4901-51-3</t>
    <phoneticPr fontId="28"/>
  </si>
  <si>
    <t>2,3,4,6-Tetrachlorophenol (2,3,4,6-TeCP)</t>
    <phoneticPr fontId="28"/>
  </si>
  <si>
    <t>58-90-2</t>
    <phoneticPr fontId="28"/>
  </si>
  <si>
    <t>2,3,5-Trichlorophenol (2,3,5-TCP)</t>
    <phoneticPr fontId="28"/>
  </si>
  <si>
    <t>933-78-8</t>
    <phoneticPr fontId="28"/>
  </si>
  <si>
    <t>2,3,5,6-Tetrachlorophenol (2,3,5,6-TeCP)</t>
    <phoneticPr fontId="28"/>
  </si>
  <si>
    <t>935-95-5</t>
    <phoneticPr fontId="28"/>
  </si>
  <si>
    <t>別表1.9  農薬類</t>
    <rPh sb="7" eb="10">
      <t>ノウヤクルイ</t>
    </rPh>
    <phoneticPr fontId="28"/>
  </si>
  <si>
    <t>2,3,6-Trichlorophenol (2,3,6-TCP)</t>
    <phoneticPr fontId="28"/>
  </si>
  <si>
    <t>933-75-5</t>
    <phoneticPr fontId="28"/>
  </si>
  <si>
    <t>2,4,6-Trichlorophenol (2,4,6-TCP)</t>
    <phoneticPr fontId="28"/>
  </si>
  <si>
    <t>88-06-2</t>
    <phoneticPr fontId="28"/>
  </si>
  <si>
    <t>3,4,5-Trichlorophenol (3,4,5-TCP)</t>
    <phoneticPr fontId="28"/>
  </si>
  <si>
    <t>609-19-8</t>
    <phoneticPr fontId="28"/>
  </si>
  <si>
    <t>Pentachlorophenol</t>
    <phoneticPr fontId="28"/>
  </si>
  <si>
    <t>87-86-5</t>
    <phoneticPr fontId="28"/>
  </si>
  <si>
    <t>Tetrachlorophenol, including isomers</t>
    <phoneticPr fontId="28"/>
  </si>
  <si>
    <t>25167-83-3</t>
    <phoneticPr fontId="28"/>
  </si>
  <si>
    <t>Trichlorophenol, including isomers</t>
    <phoneticPr fontId="28"/>
  </si>
  <si>
    <t>25167-82-2</t>
    <phoneticPr fontId="28"/>
  </si>
  <si>
    <t>2425-06-1</t>
    <phoneticPr fontId="28"/>
  </si>
  <si>
    <t>別表1.8  着色剤</t>
    <rPh sb="7" eb="10">
      <t>チャクショクザイ</t>
    </rPh>
    <phoneticPr fontId="28"/>
  </si>
  <si>
    <t>Disperse Yellow 64</t>
    <phoneticPr fontId="28"/>
  </si>
  <si>
    <t>10319-14-9</t>
    <phoneticPr fontId="28"/>
  </si>
  <si>
    <t>548-62-9
603-48-5
14426-25-6</t>
    <phoneticPr fontId="28"/>
  </si>
  <si>
    <t>5160-02-1</t>
    <phoneticPr fontId="28"/>
  </si>
  <si>
    <t>別表1.9  農薬類 (続き)</t>
    <rPh sb="7" eb="10">
      <t>ノウヤクルイ</t>
    </rPh>
    <rPh sb="12" eb="13">
      <t>ツヅ</t>
    </rPh>
    <phoneticPr fontId="28"/>
  </si>
  <si>
    <t>79-07-2</t>
    <phoneticPr fontId="28"/>
  </si>
  <si>
    <t>112-02-7</t>
    <phoneticPr fontId="28"/>
  </si>
  <si>
    <t>別表2.1  その他のフタル酸エステル（規制物質を除く）</t>
    <rPh sb="1" eb="2">
      <t>ヒョウ</t>
    </rPh>
    <phoneticPr fontId="28"/>
  </si>
  <si>
    <t>Diisononyl phthalate (DINP)</t>
    <phoneticPr fontId="28"/>
  </si>
  <si>
    <t>28553-12-0
68515-48-0</t>
    <phoneticPr fontId="28"/>
  </si>
  <si>
    <t>Di-isodecyl phthalate (DIDP)</t>
    <phoneticPr fontId="28"/>
  </si>
  <si>
    <t>26761-40-0
68515-49-1</t>
    <phoneticPr fontId="28"/>
  </si>
  <si>
    <t>Di-n-Octyl phthalate (DNOP)</t>
    <phoneticPr fontId="28"/>
  </si>
  <si>
    <t>117-84-0</t>
  </si>
  <si>
    <t>Di-n-hexyl phthalate (DnHP)</t>
    <phoneticPr fontId="28"/>
  </si>
  <si>
    <t>84-75-3</t>
  </si>
  <si>
    <t>別表1.11  アクリレートモノマー グループ1</t>
    <phoneticPr fontId="28"/>
  </si>
  <si>
    <t>1,2-Benzenedicarboxylic acid, di-C6-8-branched alkyl esters, C7-rich (DIHP)</t>
    <phoneticPr fontId="28"/>
  </si>
  <si>
    <t>71888-89-6</t>
    <phoneticPr fontId="28"/>
  </si>
  <si>
    <t>1,2-Benzenedicarboxylic acid, di-C7-11-branched and linear alkyl esters (DHNUP)</t>
    <phoneticPr fontId="28"/>
  </si>
  <si>
    <t>68515-42-4</t>
    <phoneticPr fontId="28"/>
  </si>
  <si>
    <t>1,6-Hexanediol diacrylate</t>
    <phoneticPr fontId="28"/>
  </si>
  <si>
    <t>13048-33-4</t>
    <phoneticPr fontId="28"/>
  </si>
  <si>
    <t>Bis-(2-methoxyethyl) phthalate (DMEP)</t>
    <phoneticPr fontId="28"/>
  </si>
  <si>
    <t>117-82-8</t>
  </si>
  <si>
    <t>2-(2-Ethoxyethoxy)ethyl acrylate</t>
    <phoneticPr fontId="28"/>
  </si>
  <si>
    <t>7328-17-8</t>
    <phoneticPr fontId="28"/>
  </si>
  <si>
    <t>Other phthalates</t>
  </si>
  <si>
    <t>2-Acryloyloxyethyl butylcarbamate</t>
    <phoneticPr fontId="28"/>
  </si>
  <si>
    <t>63225-53-6</t>
    <phoneticPr fontId="28"/>
  </si>
  <si>
    <t>2-Phenoxyethyl acrylate(PHEA)</t>
    <phoneticPr fontId="28"/>
  </si>
  <si>
    <t>48145-04-6</t>
    <phoneticPr fontId="28"/>
  </si>
  <si>
    <t>別表2.2  ホウ酸、特定ホウ酸ナトリウムの一覧</t>
    <rPh sb="1" eb="2">
      <t>ヒョウ</t>
    </rPh>
    <phoneticPr fontId="28"/>
  </si>
  <si>
    <t>4-tert-Butylcyclohexyl acrylate(TBCHA)</t>
    <phoneticPr fontId="28"/>
  </si>
  <si>
    <t>84100-23-2</t>
    <phoneticPr fontId="28"/>
  </si>
  <si>
    <t>Butanediol diacrylate</t>
    <phoneticPr fontId="28"/>
  </si>
  <si>
    <t>1070-70-8</t>
    <phoneticPr fontId="28"/>
  </si>
  <si>
    <t>Boric acid</t>
  </si>
  <si>
    <t>10043-35-3
11113-50-1</t>
    <phoneticPr fontId="28"/>
  </si>
  <si>
    <t>Isobornyl acrylate</t>
    <phoneticPr fontId="28"/>
  </si>
  <si>
    <t>5888-33-5</t>
    <phoneticPr fontId="28"/>
  </si>
  <si>
    <t>Sodium tetraborate pentahydrate</t>
  </si>
  <si>
    <t>12179-04-3</t>
    <phoneticPr fontId="28"/>
  </si>
  <si>
    <t>Tetrahydrofurfuryl acrylate</t>
    <phoneticPr fontId="28"/>
  </si>
  <si>
    <t>2399-48-6</t>
    <phoneticPr fontId="28"/>
  </si>
  <si>
    <t>Disodium tetraborate, anhydrous</t>
  </si>
  <si>
    <t>1330-43-4</t>
    <phoneticPr fontId="28"/>
  </si>
  <si>
    <t>Trimethylo Ipropane triacrylate</t>
    <phoneticPr fontId="28"/>
  </si>
  <si>
    <t>15625-89-5</t>
    <phoneticPr fontId="28"/>
  </si>
  <si>
    <t>Sodium tetraborate decahydrate</t>
  </si>
  <si>
    <t>1303-96-4</t>
    <phoneticPr fontId="28"/>
  </si>
  <si>
    <t>Tripropylene glycol diacrylate</t>
    <phoneticPr fontId="28"/>
  </si>
  <si>
    <t>42978-66-5</t>
    <phoneticPr fontId="28"/>
  </si>
  <si>
    <t xml:space="preserve">Tetraboron disodium heptaoxide, hydrate </t>
  </si>
  <si>
    <t>12267-73-1</t>
    <phoneticPr fontId="28"/>
  </si>
  <si>
    <t>別表2.3  アクリレートモノマー グループ2</t>
    <phoneticPr fontId="28"/>
  </si>
  <si>
    <t>Cyclic trimethylol-propane formal acrylate (CTFA)</t>
  </si>
  <si>
    <t>66492-51-1</t>
  </si>
  <si>
    <t>2-(Thiocyanatomethylthio) benzothiazole (TCMTB)</t>
    <phoneticPr fontId="28"/>
  </si>
  <si>
    <t>21564-17-0</t>
    <phoneticPr fontId="28"/>
  </si>
  <si>
    <t>2-hydroxyethyl acrylate (HEA)</t>
  </si>
  <si>
    <t>818-61-1</t>
  </si>
  <si>
    <t>Tricyclododecane dimethanol diacrylate (TCDDMDA)</t>
  </si>
  <si>
    <t>42594-17-2</t>
    <phoneticPr fontId="28"/>
  </si>
  <si>
    <t>59-50-7</t>
    <phoneticPr fontId="28"/>
  </si>
  <si>
    <t>Benzyl acrylate (BZA)</t>
  </si>
  <si>
    <t>2495-35-4</t>
  </si>
  <si>
    <t>Methyl phenylglyoxalate; Methyl benzylformate (MBF)</t>
  </si>
  <si>
    <t>15206-55-0</t>
  </si>
  <si>
    <t>3,3,5-Trimethylcyclohexyl acrylate (TMCHA)</t>
  </si>
  <si>
    <t>86178-38-3</t>
  </si>
  <si>
    <t>4-Acryloylmorpholine (ACMO)</t>
  </si>
  <si>
    <t>5117-12-4</t>
  </si>
  <si>
    <t>N,N′-methylenebismorpholine (MBM)</t>
  </si>
  <si>
    <t>Butyl acrylate (BA)</t>
  </si>
  <si>
    <t>141-32-2</t>
    <phoneticPr fontId="28"/>
  </si>
  <si>
    <t>tert-Butyl acrylate (TBA)</t>
  </si>
  <si>
    <t>1663-39-4</t>
    <phoneticPr fontId="28"/>
  </si>
  <si>
    <t>Isobutyl acrylate (IBA)</t>
  </si>
  <si>
    <t>106-63-8</t>
  </si>
  <si>
    <t>Acrylic acid (AA)</t>
  </si>
  <si>
    <t>79-10-7</t>
    <phoneticPr fontId="28"/>
  </si>
  <si>
    <t>Isodecyl acrylate (IDA)</t>
  </si>
  <si>
    <t>1330-61-6</t>
  </si>
  <si>
    <t>Ethyl trimethylbenzoyl phenylphosphinate (ETBPP)</t>
  </si>
  <si>
    <t>84434-11-7</t>
  </si>
  <si>
    <t>2-Ethylhexyl acrylate (EHA)</t>
  </si>
  <si>
    <t>103-11-7</t>
    <phoneticPr fontId="28"/>
  </si>
  <si>
    <t>Methyl acrylate (MA)</t>
  </si>
  <si>
    <t>96-33-3</t>
    <phoneticPr fontId="28"/>
  </si>
  <si>
    <t>Isobutyl methacrylate (IBMA)</t>
  </si>
  <si>
    <t>97-86-9</t>
  </si>
  <si>
    <t>Ethyl acrylate (EA)</t>
  </si>
  <si>
    <t>140-88-5</t>
  </si>
  <si>
    <t>Isobornyl methacrylate (IBOMA)</t>
  </si>
  <si>
    <t>7534-94-3</t>
  </si>
  <si>
    <t>Other adhesive monomers with similar properties</t>
    <phoneticPr fontId="28"/>
  </si>
  <si>
    <t>別表2.4  アルキルフェノールエトキシレート及びアルキルフェノール(APEO/AP)</t>
    <rPh sb="23" eb="24">
      <t>オヨ</t>
    </rPh>
    <phoneticPr fontId="28"/>
  </si>
  <si>
    <t>Nonylphenol</t>
    <phoneticPr fontId="28"/>
  </si>
  <si>
    <t>25154-52-3</t>
    <phoneticPr fontId="28"/>
  </si>
  <si>
    <t>N-Nitrosodibutylamine</t>
  </si>
  <si>
    <t>924-16-3</t>
  </si>
  <si>
    <t>Octylphenol</t>
    <phoneticPr fontId="28"/>
  </si>
  <si>
    <t>27193-28-8</t>
    <phoneticPr fontId="28"/>
  </si>
  <si>
    <t>N-Nitrosodiethanolamine</t>
  </si>
  <si>
    <t>1116-54-7</t>
  </si>
  <si>
    <t>Polyethylene glycol nonylphenyl ether</t>
    <phoneticPr fontId="28"/>
  </si>
  <si>
    <t>9016-45-9</t>
    <phoneticPr fontId="28"/>
  </si>
  <si>
    <t>N-Nitrosodiethylamine</t>
  </si>
  <si>
    <t>55-18-5</t>
  </si>
  <si>
    <t>Polyethylene glycol mono(4-nonylphenyl) ether</t>
    <phoneticPr fontId="28"/>
  </si>
  <si>
    <t>26027-38-3</t>
    <phoneticPr fontId="28"/>
  </si>
  <si>
    <t>N-Nitrosodiisopropylamine</t>
  </si>
  <si>
    <t>601-77-4</t>
  </si>
  <si>
    <t>Ethoxylated isononylphenol</t>
    <phoneticPr fontId="28"/>
  </si>
  <si>
    <t>37205-87-1</t>
    <phoneticPr fontId="28"/>
  </si>
  <si>
    <t>N-Nitrosodimethylamine</t>
  </si>
  <si>
    <t>62-75-9</t>
  </si>
  <si>
    <t>Poly(oxy-1,2-ethanediyl), α-(4-nonylphenyl)-ω-hydroxy-, branched</t>
    <phoneticPr fontId="28"/>
  </si>
  <si>
    <t>127087-87-0</t>
    <phoneticPr fontId="28"/>
  </si>
  <si>
    <t>N-Nitrosodiphenylamine</t>
  </si>
  <si>
    <t>86-30-6</t>
  </si>
  <si>
    <t>Poly(oxy-1,2-ethanediyl), α-(nonylphenyl)-ω-hydroxy-, branched</t>
    <phoneticPr fontId="28"/>
  </si>
  <si>
    <t>68412-54-4</t>
    <phoneticPr fontId="28"/>
  </si>
  <si>
    <t>N-Nitrosodipropylamine</t>
  </si>
  <si>
    <t>621-64-7</t>
  </si>
  <si>
    <t>Polyethylene glycol mono(4-tert-octylphenyl) ether</t>
    <phoneticPr fontId="28"/>
  </si>
  <si>
    <t>9002-93-1</t>
    <phoneticPr fontId="28"/>
  </si>
  <si>
    <t>N-Nitrosoethylphenylamine</t>
  </si>
  <si>
    <t>612-64-6</t>
  </si>
  <si>
    <t>N-Nitrosomethylethylamine</t>
  </si>
  <si>
    <t>10595-95-6</t>
  </si>
  <si>
    <t>別表2.5  ビスフェノール類</t>
    <rPh sb="14" eb="15">
      <t>ルイ</t>
    </rPh>
    <phoneticPr fontId="28"/>
  </si>
  <si>
    <t>N-Nitrosomethylphenylamine</t>
  </si>
  <si>
    <t>614-00-6</t>
  </si>
  <si>
    <t>N-Nitrosomorpholine</t>
  </si>
  <si>
    <t>59-89-2</t>
  </si>
  <si>
    <t>4,4'-Methylenebis(phenol) (Bisphenol F)</t>
    <phoneticPr fontId="28"/>
  </si>
  <si>
    <t>620-92-8</t>
    <phoneticPr fontId="28"/>
  </si>
  <si>
    <t>N-Nitrosopiperidine</t>
  </si>
  <si>
    <t>100-75-4</t>
  </si>
  <si>
    <t>4,4'-oxybisphenol</t>
    <phoneticPr fontId="28"/>
  </si>
  <si>
    <t>1965-09-9</t>
    <phoneticPr fontId="28"/>
  </si>
  <si>
    <t>N-Nitrosopyrrolidine</t>
  </si>
  <si>
    <t>930-55-2</t>
  </si>
  <si>
    <t>4,4’-bisphenol (BP4,4’)</t>
    <phoneticPr fontId="28"/>
  </si>
  <si>
    <t>92-88-6</t>
    <phoneticPr fontId="28"/>
  </si>
  <si>
    <t>Bisphenol A</t>
    <phoneticPr fontId="28"/>
  </si>
  <si>
    <t>80-05-7</t>
    <phoneticPr fontId="28"/>
  </si>
  <si>
    <t>Bisphenol AF (BPAF)</t>
    <phoneticPr fontId="28"/>
  </si>
  <si>
    <t>1478-61-1</t>
    <phoneticPr fontId="28"/>
  </si>
  <si>
    <t>Bisphenol AP (BPAP)</t>
    <phoneticPr fontId="28"/>
  </si>
  <si>
    <t>1571-75-1</t>
    <phoneticPr fontId="28"/>
  </si>
  <si>
    <t>Carbon disulfide</t>
    <phoneticPr fontId="28"/>
  </si>
  <si>
    <t>75-15-0</t>
    <phoneticPr fontId="28"/>
  </si>
  <si>
    <t>Bisphenol B (BPB)</t>
    <phoneticPr fontId="28"/>
  </si>
  <si>
    <t>77-40-7</t>
    <phoneticPr fontId="28"/>
  </si>
  <si>
    <t>Dimethylformamide</t>
    <phoneticPr fontId="28"/>
  </si>
  <si>
    <t>68-12-2</t>
    <phoneticPr fontId="28"/>
  </si>
  <si>
    <t>Bisphenol BP (BPBP)</t>
    <phoneticPr fontId="28"/>
  </si>
  <si>
    <t>1844-01-5</t>
    <phoneticPr fontId="28"/>
  </si>
  <si>
    <t>2-Ethoxyethyl acetate</t>
    <phoneticPr fontId="28"/>
  </si>
  <si>
    <t>111-15-9</t>
    <phoneticPr fontId="28"/>
  </si>
  <si>
    <t>Bisphenol C (BPC)</t>
    <phoneticPr fontId="28"/>
  </si>
  <si>
    <t>79-97-0</t>
    <phoneticPr fontId="28"/>
  </si>
  <si>
    <t>2-Ethoxyethanol</t>
    <phoneticPr fontId="28"/>
  </si>
  <si>
    <t>110-80-5</t>
    <phoneticPr fontId="28"/>
  </si>
  <si>
    <t>Bisphenol C2 (BPC2)</t>
    <phoneticPr fontId="28"/>
  </si>
  <si>
    <t>14868-03-2</t>
    <phoneticPr fontId="28"/>
  </si>
  <si>
    <t>Ethylene glycol monomethyl ether acetate</t>
    <phoneticPr fontId="28"/>
  </si>
  <si>
    <t>110-49-6</t>
    <phoneticPr fontId="28"/>
  </si>
  <si>
    <t>Bisphenol E (BPE)</t>
    <phoneticPr fontId="28"/>
  </si>
  <si>
    <t>2081-08-5</t>
    <phoneticPr fontId="28"/>
  </si>
  <si>
    <t>2-Methoxyethanol</t>
    <phoneticPr fontId="28"/>
  </si>
  <si>
    <t>109-86-4</t>
    <phoneticPr fontId="28"/>
  </si>
  <si>
    <t>Bisphenol F</t>
    <phoneticPr fontId="28"/>
  </si>
  <si>
    <t>1333-16-0</t>
    <phoneticPr fontId="28"/>
  </si>
  <si>
    <t>N-Methyl-2-pyrrolidone</t>
  </si>
  <si>
    <t>872-50-4</t>
  </si>
  <si>
    <t>Bisphenol FL (BPFL)</t>
    <phoneticPr fontId="28"/>
  </si>
  <si>
    <t>3236-71-3</t>
    <phoneticPr fontId="28"/>
  </si>
  <si>
    <t>Toluene</t>
  </si>
  <si>
    <t>108-88-3</t>
  </si>
  <si>
    <t>Bisphenol M (BPM)</t>
    <phoneticPr fontId="28"/>
  </si>
  <si>
    <t>13595-25-0</t>
    <phoneticPr fontId="28"/>
  </si>
  <si>
    <t>Trichloroethylene</t>
  </si>
  <si>
    <t>79-01-6</t>
  </si>
  <si>
    <t>Bisphenol P (BPP)</t>
    <phoneticPr fontId="28"/>
  </si>
  <si>
    <t>2167-51-3</t>
    <phoneticPr fontId="28"/>
  </si>
  <si>
    <t>o-Xylene</t>
  </si>
  <si>
    <t>95-47-6</t>
  </si>
  <si>
    <t>Bisphenol PH (BPPH)</t>
    <phoneticPr fontId="28"/>
  </si>
  <si>
    <t>24038-68-4</t>
    <phoneticPr fontId="28"/>
  </si>
  <si>
    <t>m-Xylene</t>
  </si>
  <si>
    <t>108-38-3</t>
  </si>
  <si>
    <t>Bisphenol S</t>
    <phoneticPr fontId="28"/>
  </si>
  <si>
    <t>80-09-1</t>
    <phoneticPr fontId="28"/>
  </si>
  <si>
    <t>p-Xylene</t>
  </si>
  <si>
    <t>106-42-3</t>
  </si>
  <si>
    <t>Bisphenol Z (BPZ)</t>
    <phoneticPr fontId="28"/>
  </si>
  <si>
    <t>843-55-0</t>
    <phoneticPr fontId="28"/>
  </si>
  <si>
    <t>Phenol, 2,2'-methylenebis-</t>
    <phoneticPr fontId="28"/>
  </si>
  <si>
    <t>2467-02-9</t>
    <phoneticPr fontId="28"/>
  </si>
  <si>
    <t>別表3.1  その他の多環芳香族炭化水素（PAHs）</t>
    <rPh sb="1" eb="2">
      <t>ヒョウ</t>
    </rPh>
    <phoneticPr fontId="28"/>
  </si>
  <si>
    <t>別表2.6  特定の有機塩素化合物</t>
    <rPh sb="7" eb="9">
      <t>トクテイ</t>
    </rPh>
    <rPh sb="10" eb="12">
      <t>ユウキ</t>
    </rPh>
    <rPh sb="12" eb="14">
      <t>エンソ</t>
    </rPh>
    <rPh sb="14" eb="17">
      <t>カゴウブツ</t>
    </rPh>
    <phoneticPr fontId="28"/>
  </si>
  <si>
    <t>Acenaphthene</t>
  </si>
  <si>
    <t>83-32-9</t>
  </si>
  <si>
    <t>Acenaphthylene</t>
  </si>
  <si>
    <t>208-96-8</t>
  </si>
  <si>
    <t>Bromodichloromethane</t>
    <phoneticPr fontId="28"/>
  </si>
  <si>
    <t>75-27-4</t>
  </si>
  <si>
    <t>Naphthalene</t>
  </si>
  <si>
    <t>91-20-3</t>
  </si>
  <si>
    <t>Carbon tetrachloride</t>
  </si>
  <si>
    <t>56-23-5</t>
  </si>
  <si>
    <t>Fluorene</t>
  </si>
  <si>
    <t>86-73-7</t>
  </si>
  <si>
    <t>Chloroform</t>
  </si>
  <si>
    <t>67-66-3</t>
  </si>
  <si>
    <t>Phenanthrene</t>
  </si>
  <si>
    <t>85-01-8</t>
  </si>
  <si>
    <t>Dibromochloromethane</t>
  </si>
  <si>
    <t>124-48-1</t>
  </si>
  <si>
    <t>Anthracene</t>
  </si>
  <si>
    <t>120-12-7</t>
  </si>
  <si>
    <t>Methylene chloride</t>
  </si>
  <si>
    <t>Fluoranthene</t>
  </si>
  <si>
    <t>206-44-0,
93951-69-0</t>
    <phoneticPr fontId="28"/>
  </si>
  <si>
    <t>Methyl chloride</t>
  </si>
  <si>
    <t>74-87-3</t>
  </si>
  <si>
    <t>Pyrene</t>
  </si>
  <si>
    <t>129-00-0,
1718-52-1</t>
    <phoneticPr fontId="28"/>
  </si>
  <si>
    <t>Chloroethane</t>
  </si>
  <si>
    <t>75-00-3</t>
  </si>
  <si>
    <t>Indeno[1,2,3-c,d]pyrene</t>
  </si>
  <si>
    <t>193-39-5</t>
  </si>
  <si>
    <t>1,1-Dichloroethane</t>
  </si>
  <si>
    <t>75-34-3</t>
  </si>
  <si>
    <t>Benzo[g,h,i]perylene</t>
  </si>
  <si>
    <t>191-24-2</t>
  </si>
  <si>
    <t>1,2-Dichloroethane</t>
  </si>
  <si>
    <t>107-06-2</t>
  </si>
  <si>
    <t>Benzo[r,s,t]pentaphene</t>
  </si>
  <si>
    <t>189-55-9</t>
    <phoneticPr fontId="28"/>
  </si>
  <si>
    <t>Hexachloroethane</t>
  </si>
  <si>
    <t>67-72-1</t>
  </si>
  <si>
    <t>Dibenz[a,h]acridine</t>
  </si>
  <si>
    <t>226-36-8</t>
    <phoneticPr fontId="28"/>
  </si>
  <si>
    <t>Pentachloroethane</t>
  </si>
  <si>
    <t>76-01-7</t>
    <phoneticPr fontId="28"/>
  </si>
  <si>
    <t>Dibenz[a,j]acridine</t>
  </si>
  <si>
    <t>224-42-0</t>
    <phoneticPr fontId="28"/>
  </si>
  <si>
    <t>1,1,1,2-Tetrachloroethane</t>
  </si>
  <si>
    <t>630-20-6</t>
  </si>
  <si>
    <t>Dibenzo[a,e]fluoranthene</t>
  </si>
  <si>
    <t>5385-75-1</t>
    <phoneticPr fontId="28"/>
  </si>
  <si>
    <t>1,1,2,2-Tetrachloroethane</t>
  </si>
  <si>
    <t>79-34-5</t>
  </si>
  <si>
    <t>Dibenzo[a,e]pyrene</t>
  </si>
  <si>
    <t>192-65-4</t>
    <phoneticPr fontId="28"/>
  </si>
  <si>
    <t>1,1,1-Trichloroethane</t>
  </si>
  <si>
    <t>71-55-6</t>
  </si>
  <si>
    <t>Dibenzo[a,h]pyrene</t>
  </si>
  <si>
    <t>189-64-0</t>
    <phoneticPr fontId="28"/>
  </si>
  <si>
    <t>1,1,2-Trichloroethane</t>
  </si>
  <si>
    <t>79-00-5</t>
  </si>
  <si>
    <t>Dibenzo[a,l]pyrene</t>
  </si>
  <si>
    <t>191-30-0</t>
    <phoneticPr fontId="28"/>
  </si>
  <si>
    <t>1,1-Dichloroethylene</t>
  </si>
  <si>
    <t>75-35-4</t>
  </si>
  <si>
    <t>7H-Dibenzo(c,g)carbazole</t>
  </si>
  <si>
    <t>194-59-2</t>
    <phoneticPr fontId="28"/>
  </si>
  <si>
    <t>cis-1,2-Dichloroethylene</t>
  </si>
  <si>
    <t>156-59-2</t>
  </si>
  <si>
    <t>5-Methylchrysene</t>
  </si>
  <si>
    <t>3697-24-3</t>
    <phoneticPr fontId="28"/>
  </si>
  <si>
    <t>trans-1,2-Dichloroethylene</t>
  </si>
  <si>
    <t>156-60-5</t>
  </si>
  <si>
    <t>Tetrachloroethylene</t>
  </si>
  <si>
    <t>127-18-4</t>
  </si>
  <si>
    <t>別表3.2  chemSHERPA管理対象物質（最新版のリストに従う）</t>
    <rPh sb="1" eb="2">
      <t>ヒョウ</t>
    </rPh>
    <phoneticPr fontId="28"/>
  </si>
  <si>
    <t>別表3.5  イソシアネート類（モノマー）</t>
    <rPh sb="1" eb="2">
      <t>ヒョウ</t>
    </rPh>
    <phoneticPr fontId="28"/>
  </si>
  <si>
    <t>対象法規制</t>
    <rPh sb="0" eb="2">
      <t>タイショウ</t>
    </rPh>
    <rPh sb="2" eb="3">
      <t>ホウ</t>
    </rPh>
    <rPh sb="3" eb="5">
      <t>キセイ</t>
    </rPh>
    <phoneticPr fontId="68"/>
  </si>
  <si>
    <t>参考ＵＲＬ</t>
    <rPh sb="0" eb="2">
      <t>サンコウ</t>
    </rPh>
    <phoneticPr fontId="28"/>
  </si>
  <si>
    <t>LR01: CSCL(Chemical Substances Control Law) :
           Class I specified chemical substance</t>
    <phoneticPr fontId="28"/>
  </si>
  <si>
    <t>http://www.meti.go.jp/policy/chemical_management/kasinhou/index.html</t>
    <phoneticPr fontId="28"/>
  </si>
  <si>
    <t>Diphenylmethane-4,4-di-isocyanate (MDI)</t>
  </si>
  <si>
    <t>101-68-8</t>
  </si>
  <si>
    <t>Diphenylmethane-2,2-di-isocyanate (2,2-MDI)</t>
  </si>
  <si>
    <t>2536-05-2</t>
    <phoneticPr fontId="28"/>
  </si>
  <si>
    <t>LR02：Toxic Substances Control Act (TSCA) Section 6</t>
    <phoneticPr fontId="28"/>
  </si>
  <si>
    <t>https://www.epa.gov/assessing-and-managing-chemicals-under-tsca/regulation-chemicals-under-section-6a-toxic-substances</t>
    <phoneticPr fontId="28"/>
  </si>
  <si>
    <t>Diphenylmethane-2,4-di-isocyanate (2,4-MDI)</t>
  </si>
  <si>
    <t>5873-54-1</t>
  </si>
  <si>
    <t>MDI mixed isomers</t>
  </si>
  <si>
    <t>26447-40-5</t>
  </si>
  <si>
    <t>LR03：End-of Life Vehicles Directive (ELV)  2011/37/EU</t>
    <phoneticPr fontId="28"/>
  </si>
  <si>
    <t>http://ec.europa.eu/environment/waste/elv/index.htm</t>
    <phoneticPr fontId="28"/>
  </si>
  <si>
    <t>Technical grade MDI</t>
  </si>
  <si>
    <t>9016-87-9</t>
  </si>
  <si>
    <t>Hexamethylene diisocyanate (HMDI)</t>
  </si>
  <si>
    <t>822-06-0</t>
  </si>
  <si>
    <t>LR04：EU RoHS Directive 2011/65/EU ANNEX II</t>
    <phoneticPr fontId="28"/>
  </si>
  <si>
    <t>http://ec.europa.eu/environment/waste/rohs_eee/index_en.htm</t>
    <phoneticPr fontId="28"/>
  </si>
  <si>
    <t>Isophorone diisocyanate (IPDI)</t>
  </si>
  <si>
    <t>4098-71-9</t>
  </si>
  <si>
    <t>Tetramethylxylene diisocyanate (TMXDI)</t>
  </si>
  <si>
    <t>2778-42-9</t>
  </si>
  <si>
    <t>LR05：EU P POPs Regulation  (EC) No 850/2004 ANNEX I</t>
    <phoneticPr fontId="28"/>
  </si>
  <si>
    <t>http://ec.europa.eu/environment/chemicals/international_conventions/index_en.htm</t>
    <phoneticPr fontId="28"/>
  </si>
  <si>
    <t>Toluene-2,4-diisocyanate (2,4-TDI)</t>
  </si>
  <si>
    <t>584-84-9</t>
  </si>
  <si>
    <t>Toluene-2,6-diisocyanate (2,6-TDI)</t>
  </si>
  <si>
    <t>91-08-7</t>
    <phoneticPr fontId="28"/>
  </si>
  <si>
    <t>LR06：EU REACH Regulation (EC) No 1907/2006 Candidate List of SVHC for Authorisation and ANNEX XIV</t>
    <phoneticPr fontId="28"/>
  </si>
  <si>
    <t>http://ec.europa.eu/environment/chemicals/reach/reach_en.htm</t>
    <phoneticPr fontId="28"/>
  </si>
  <si>
    <t>2,4-/2,6-TDI mixture</t>
  </si>
  <si>
    <t>26471-62-5</t>
  </si>
  <si>
    <t>https://echa.europa.eu/web/guest/candidate-list-table</t>
    <phoneticPr fontId="28"/>
  </si>
  <si>
    <t>2,6-Diisopropylphenyl-isocyanate</t>
  </si>
  <si>
    <t>28178-42-9</t>
  </si>
  <si>
    <t>LR07：EU REACH Regulation (EC) No 1907/2006 ANNEX XVII</t>
    <phoneticPr fontId="28"/>
  </si>
  <si>
    <t xml:space="preserve">http://echa.europa.eu/addressing-chemicals-of-concern/restrictions/substances-restricted-under-reach </t>
    <phoneticPr fontId="28"/>
  </si>
  <si>
    <t>4,4-Methylendicyclohexyl-di-isocyanate (4,4-MDI)</t>
  </si>
  <si>
    <t>5124-30-1</t>
  </si>
  <si>
    <t>Naphthalene-1,5-diisocyanato- (1,5-NDI)</t>
  </si>
  <si>
    <t>3173-72-6</t>
  </si>
  <si>
    <t>LR08：(EU) Medical Devices Regulation (MDR) (EU)2017/745 : Annex I 10.4 Substances</t>
    <phoneticPr fontId="28"/>
  </si>
  <si>
    <t>https://eur-lex.europa.eu/legal-content/EN/ALL/?uri=CELEX:32017R0745</t>
  </si>
  <si>
    <t>Phenylisocyanate</t>
  </si>
  <si>
    <t>103-71-9</t>
  </si>
  <si>
    <t>IC01：Global Automotive Declarable Substance List (GADSL)</t>
  </si>
  <si>
    <t>http://www.gadsl.org/</t>
    <phoneticPr fontId="28"/>
  </si>
  <si>
    <t>別表3.6  グリシジルエーテル類（モノマー）</t>
    <phoneticPr fontId="28"/>
  </si>
  <si>
    <t>IC02：IEC 62474 DB Declarable substance groups and declarable substances</t>
  </si>
  <si>
    <t>http://std.iec.ch/iec62474/iec62474.nsf/MainFrameset</t>
    <phoneticPr fontId="28"/>
  </si>
  <si>
    <t>Allyl glycidyl ether</t>
    <phoneticPr fontId="28"/>
  </si>
  <si>
    <t>106-92-3</t>
    <phoneticPr fontId="28"/>
  </si>
  <si>
    <t>1,4-Butanediol diglycidyl ether</t>
    <phoneticPr fontId="28"/>
  </si>
  <si>
    <t>2425-79-8</t>
    <phoneticPr fontId="28"/>
  </si>
  <si>
    <t>2,2′-[Oxybis(methylene)]bis[oxirane]</t>
    <phoneticPr fontId="28"/>
  </si>
  <si>
    <t>2238-07-5</t>
    <phoneticPr fontId="28"/>
  </si>
  <si>
    <t xml:space="preserve">別表3.3  揮発性有機化合物（VOCs） </t>
    <rPh sb="1" eb="2">
      <t>ヒョウ</t>
    </rPh>
    <rPh sb="7" eb="10">
      <t>キハツセイ</t>
    </rPh>
    <rPh sb="10" eb="12">
      <t>ユウキ</t>
    </rPh>
    <rPh sb="12" eb="14">
      <t>カゴウ</t>
    </rPh>
    <rPh sb="14" eb="15">
      <t>ブツ</t>
    </rPh>
    <phoneticPr fontId="28"/>
  </si>
  <si>
    <t>Bisphenol A diglycidyl ether</t>
    <phoneticPr fontId="28"/>
  </si>
  <si>
    <t>1675-54-3</t>
    <phoneticPr fontId="28"/>
  </si>
  <si>
    <t>Glycidyl neodecanoate</t>
    <phoneticPr fontId="28"/>
  </si>
  <si>
    <t xml:space="preserve">26761-45-5
</t>
    <phoneticPr fontId="28"/>
  </si>
  <si>
    <t>Propan-2-ol</t>
  </si>
  <si>
    <t>67-63-0</t>
    <phoneticPr fontId="28"/>
  </si>
  <si>
    <t>1,6-Hexanediol diglycidyl ether</t>
    <phoneticPr fontId="28"/>
  </si>
  <si>
    <t>16096-31-4</t>
    <phoneticPr fontId="28"/>
  </si>
  <si>
    <t>Acetone</t>
  </si>
  <si>
    <t>67-64-1</t>
    <phoneticPr fontId="28"/>
  </si>
  <si>
    <t>2-[(1-Methylethoxy)methyl]oxirane</t>
    <phoneticPr fontId="28"/>
  </si>
  <si>
    <t>4016-14-2</t>
    <phoneticPr fontId="28"/>
  </si>
  <si>
    <t>Butil acetate</t>
  </si>
  <si>
    <t>123-86-4</t>
    <phoneticPr fontId="28"/>
  </si>
  <si>
    <t>Butyl glycidyl ether</t>
    <phoneticPr fontId="28"/>
  </si>
  <si>
    <t>2426-08-6</t>
    <phoneticPr fontId="28"/>
  </si>
  <si>
    <t>Xylene</t>
  </si>
  <si>
    <t>1330-20-7</t>
    <phoneticPr fontId="28"/>
  </si>
  <si>
    <t>Oxirane, 2-[(C8-10-alkyloxy)methyl] derivs.</t>
    <phoneticPr fontId="28"/>
  </si>
  <si>
    <t>68609-96-1</t>
    <phoneticPr fontId="28"/>
  </si>
  <si>
    <t>Ethyl methyl ketone</t>
  </si>
  <si>
    <t>78-93-3</t>
    <phoneticPr fontId="28"/>
  </si>
  <si>
    <t>Phenyl glycidyl ether</t>
    <phoneticPr fontId="28"/>
  </si>
  <si>
    <t>122-60-1</t>
    <phoneticPr fontId="28"/>
  </si>
  <si>
    <t>Ethanol</t>
  </si>
  <si>
    <t>64-17-5</t>
    <phoneticPr fontId="28"/>
  </si>
  <si>
    <t>p-tert-Butylphenyl glycidyl ether</t>
    <phoneticPr fontId="28"/>
  </si>
  <si>
    <t>3101-60-8</t>
    <phoneticPr fontId="28"/>
  </si>
  <si>
    <t>Ethylbenzene</t>
  </si>
  <si>
    <t>100-41-4</t>
    <phoneticPr fontId="28"/>
  </si>
  <si>
    <t>Glycerol triglycidyl ether</t>
    <phoneticPr fontId="28"/>
  </si>
  <si>
    <t>13236-02-7</t>
    <phoneticPr fontId="28"/>
  </si>
  <si>
    <t>Tetrahydrofuran</t>
  </si>
  <si>
    <t>109-99-9</t>
    <phoneticPr fontId="28"/>
  </si>
  <si>
    <t>2-propanol, 1-methoxy-</t>
  </si>
  <si>
    <t>107-98-2</t>
    <phoneticPr fontId="28"/>
  </si>
  <si>
    <t>1-butanol</t>
  </si>
  <si>
    <t>71-36-3</t>
    <phoneticPr fontId="28"/>
  </si>
  <si>
    <t>Methyl isobutyl ketone</t>
  </si>
  <si>
    <t>108-10-1</t>
    <phoneticPr fontId="28"/>
  </si>
  <si>
    <t>Heptane</t>
  </si>
  <si>
    <t>142-82-5</t>
    <phoneticPr fontId="28"/>
  </si>
  <si>
    <t>Ethyl acetate</t>
  </si>
  <si>
    <t>141-78-6</t>
    <phoneticPr fontId="28"/>
  </si>
  <si>
    <t>Cyclohexanone</t>
  </si>
  <si>
    <t>108-94-1</t>
    <phoneticPr fontId="28"/>
  </si>
  <si>
    <t>別表3.4  TSCA 優先物質（20 High-Priority Substances）</t>
    <rPh sb="1" eb="2">
      <t>ヒョウ</t>
    </rPh>
    <rPh sb="12" eb="16">
      <t>ユウセンブッシツ</t>
    </rPh>
    <phoneticPr fontId="28"/>
  </si>
  <si>
    <t>1,3-Butadiene</t>
    <phoneticPr fontId="28"/>
  </si>
  <si>
    <t>106-99-0</t>
    <phoneticPr fontId="28"/>
  </si>
  <si>
    <t xml:space="preserve">Butyl benzyl phthalate (BBP) </t>
    <phoneticPr fontId="28"/>
  </si>
  <si>
    <t>Dibutyl phthalate (DBP)</t>
    <phoneticPr fontId="28"/>
  </si>
  <si>
    <t>o-Dichlorobenzene</t>
    <phoneticPr fontId="28"/>
  </si>
  <si>
    <t>95-50-1</t>
    <phoneticPr fontId="28"/>
  </si>
  <si>
    <t>p-Dichlorobenzene</t>
    <phoneticPr fontId="28"/>
  </si>
  <si>
    <t>106-46-7</t>
    <phoneticPr fontId="28"/>
  </si>
  <si>
    <t>1,1-Dichloroethane</t>
    <phoneticPr fontId="28"/>
  </si>
  <si>
    <t>75-34-3</t>
    <phoneticPr fontId="28"/>
  </si>
  <si>
    <t>1,2-Dichloroethane</t>
    <phoneticPr fontId="28"/>
  </si>
  <si>
    <t>107-06-2</t>
    <phoneticPr fontId="28"/>
  </si>
  <si>
    <t>trans-1,2-Dichloroethylene</t>
    <phoneticPr fontId="28"/>
  </si>
  <si>
    <t>156-60-5</t>
    <phoneticPr fontId="28"/>
  </si>
  <si>
    <t>1,2-Dichloropropane</t>
    <phoneticPr fontId="28"/>
  </si>
  <si>
    <t>78-87-5</t>
    <phoneticPr fontId="28"/>
  </si>
  <si>
    <t>Dicyclohexyl phthalate</t>
    <phoneticPr fontId="28"/>
  </si>
  <si>
    <t>84-61-7</t>
    <phoneticPr fontId="28"/>
  </si>
  <si>
    <t xml:space="preserve">Di-ethylhexyl phthalate (DEHP) </t>
    <phoneticPr fontId="28"/>
  </si>
  <si>
    <t>Di-isobutyl phthalate (DIBP)</t>
    <phoneticPr fontId="28"/>
  </si>
  <si>
    <t>Ethylene dibromide</t>
    <phoneticPr fontId="28"/>
  </si>
  <si>
    <t>106-93-4</t>
    <phoneticPr fontId="28"/>
  </si>
  <si>
    <t>Formaldehyde</t>
    <phoneticPr fontId="28"/>
  </si>
  <si>
    <t>1,3,4,6,7,8-Hexahydro-4,6,6,7,8,8-hexamethylcyclopenta
[g]-2-benzopyran (HHCB)</t>
    <phoneticPr fontId="28"/>
  </si>
  <si>
    <t>1222-05-5</t>
    <phoneticPr fontId="28"/>
  </si>
  <si>
    <t>Tetrabromobisphenol A (TBBPA)</t>
    <phoneticPr fontId="28"/>
  </si>
  <si>
    <t>79-94-7</t>
    <phoneticPr fontId="28"/>
  </si>
  <si>
    <t>Phosphoric acid, triphenyl ester (TPP)</t>
    <phoneticPr fontId="28"/>
  </si>
  <si>
    <t>115-86-6</t>
    <phoneticPr fontId="28"/>
  </si>
  <si>
    <t>Phthalic anhydride</t>
    <phoneticPr fontId="28"/>
  </si>
  <si>
    <t>85-44-9</t>
    <phoneticPr fontId="28"/>
  </si>
  <si>
    <t>1,1,2-Trichloroethane</t>
    <phoneticPr fontId="28"/>
  </si>
  <si>
    <t>79-00-5</t>
    <phoneticPr fontId="28"/>
  </si>
  <si>
    <t>Tris(2-chloroethyl) phosphate (TCEP)</t>
    <phoneticPr fontId="28"/>
  </si>
  <si>
    <t>115-96-8</t>
    <phoneticPr fontId="28"/>
  </si>
  <si>
    <t>不純物、又は未反応分としての残留を除く全ての用途</t>
    <rPh sb="0" eb="3">
      <t>フジュンブツ</t>
    </rPh>
    <rPh sb="4" eb="5">
      <t>マタ</t>
    </rPh>
    <rPh sb="6" eb="10">
      <t>ミハンノウブン</t>
    </rPh>
    <rPh sb="14" eb="16">
      <t>ザンリュウ</t>
    </rPh>
    <rPh sb="17" eb="18">
      <t>ノゾ</t>
    </rPh>
    <rPh sb="19" eb="20">
      <t>スベ</t>
    </rPh>
    <rPh sb="22" eb="24">
      <t>ヨウト</t>
    </rPh>
    <phoneticPr fontId="44"/>
  </si>
  <si>
    <t>P1019_ベリリウム及びその化合物</t>
    <phoneticPr fontId="40"/>
  </si>
  <si>
    <t>P1020_塩化コバルト</t>
    <phoneticPr fontId="40"/>
  </si>
  <si>
    <t>P1021_砒素及びその化合物</t>
    <phoneticPr fontId="40"/>
  </si>
  <si>
    <t>P1022_石綿（アスベスト）</t>
    <phoneticPr fontId="40"/>
  </si>
  <si>
    <t>P1023_特定アゾ化合物（特定のアミンが発生するアゾ化合物および特定アミン）</t>
    <phoneticPr fontId="40"/>
  </si>
  <si>
    <t>P1024_ホルムアルデヒド</t>
    <phoneticPr fontId="40"/>
  </si>
  <si>
    <t>P1025_N-フェニルベンゼンアミンとスチレンおよび2,4,4-トリメチルペンテンとの反応生成物 (BNST)</t>
    <phoneticPr fontId="40"/>
  </si>
  <si>
    <t>P1026_フマル酸ジメチル（DMF）</t>
    <phoneticPr fontId="40"/>
  </si>
  <si>
    <t>P1027_特定の多環芳香族炭化水素（PAHs）</t>
    <rPh sb="6" eb="8">
      <t>トクテイ</t>
    </rPh>
    <phoneticPr fontId="40"/>
  </si>
  <si>
    <t>P1028_ベンゼン</t>
    <phoneticPr fontId="40"/>
  </si>
  <si>
    <t>P1029_ヘキサクロロベンゼン</t>
    <phoneticPr fontId="40"/>
  </si>
  <si>
    <t>P1030_人権侵害及び高リスク地域に関わる鉱物</t>
    <phoneticPr fontId="40"/>
  </si>
  <si>
    <t>P1031_放射性物質</t>
    <phoneticPr fontId="40"/>
  </si>
  <si>
    <t>P1032_赤燐／黄燐</t>
    <phoneticPr fontId="40"/>
  </si>
  <si>
    <t>P1033_特定のフタル酸エステル（DEHP/DBP/BBP/DIBP）</t>
    <phoneticPr fontId="40"/>
  </si>
  <si>
    <t>P1034_リン酸トリス類</t>
    <rPh sb="8" eb="9">
      <t>サン</t>
    </rPh>
    <rPh sb="12" eb="13">
      <t>ルイ</t>
    </rPh>
    <phoneticPr fontId="40"/>
  </si>
  <si>
    <t>P1035_ペルフルオロヘキサンスルホン酸(PFHxS)とその塩及び関連物質</t>
    <phoneticPr fontId="40"/>
  </si>
  <si>
    <t>P1036_デカブロモジフェニルエタン（DBDPE）</t>
    <phoneticPr fontId="40"/>
  </si>
  <si>
    <t>P1037_デクロランプラス</t>
    <phoneticPr fontId="40"/>
  </si>
  <si>
    <t>P1038_長鎖ペルフルオロアルキルカルボン酸（LCPFACs）およびペルフルオロアルキルスルホン酸化合物</t>
    <phoneticPr fontId="40"/>
  </si>
  <si>
    <t>P1039_TSCA 優先物質（PBT、First 10 Chemical Substances）</t>
    <phoneticPr fontId="40"/>
  </si>
  <si>
    <t>P1040_アクリルアミド（モノマー）</t>
    <phoneticPr fontId="40"/>
  </si>
  <si>
    <t>P1041_ダイオキシン類及びフラン類</t>
    <phoneticPr fontId="40"/>
  </si>
  <si>
    <t>P1042_クロロフェノール</t>
    <phoneticPr fontId="40"/>
  </si>
  <si>
    <t>P1043_着色剤（発がん性、皮膚感作性の懸念があるもの）</t>
    <phoneticPr fontId="40"/>
  </si>
  <si>
    <t>P1044_ペルフルオロヘキサン酸（PFHxA）とその塩及び関連物質</t>
    <phoneticPr fontId="40"/>
  </si>
  <si>
    <t>P1045_メチルフェノール化合物</t>
    <phoneticPr fontId="40"/>
  </si>
  <si>
    <t>P1046_農薬類</t>
    <phoneticPr fontId="40"/>
  </si>
  <si>
    <t>P1047_UV安定剤</t>
    <phoneticPr fontId="40"/>
  </si>
  <si>
    <t>P1049_ペルフルオロカルボン酸(PFCAs) C9-C14とその塩及び関連物質</t>
    <phoneticPr fontId="40"/>
  </si>
  <si>
    <t>P1050_ハロゲン化ジフェニルメタン類</t>
    <phoneticPr fontId="40"/>
  </si>
  <si>
    <t>P1051_ラテックス、天然ゴム</t>
    <phoneticPr fontId="40"/>
  </si>
  <si>
    <t>P1052_過塩素酸塩</t>
    <phoneticPr fontId="40"/>
  </si>
  <si>
    <t>P1053_テトラブロモビスフェノールA(TBBA, TBBPA)</t>
    <phoneticPr fontId="40"/>
  </si>
  <si>
    <t>P2002_アクリレートモノマー グループ1</t>
    <phoneticPr fontId="40"/>
  </si>
  <si>
    <t>P2003_PFAS（Per-and Polyfluoroalkyl Substances）</t>
    <phoneticPr fontId="40"/>
  </si>
  <si>
    <t>P2004_殺生物剤</t>
    <rPh sb="6" eb="7">
      <t>サツ</t>
    </rPh>
    <rPh sb="7" eb="9">
      <t>セイブツ</t>
    </rPh>
    <rPh sb="9" eb="10">
      <t>ザイ</t>
    </rPh>
    <phoneticPr fontId="40"/>
  </si>
  <si>
    <t>R002_その他のフタル酸エステル（規制物質を除く）</t>
    <phoneticPr fontId="40"/>
  </si>
  <si>
    <t>R003_ホウ酸、特定ホウ酸ナトリウム</t>
    <phoneticPr fontId="40"/>
  </si>
  <si>
    <t>R004_4-（1,1,3,3-テトラメチルブチル）フェノール</t>
    <phoneticPr fontId="40"/>
  </si>
  <si>
    <t>R005_ビス（2-メトキシエチル）エーテル</t>
    <phoneticPr fontId="40"/>
  </si>
  <si>
    <t>R006_N,N-ジメチルアセトアミド（DMAC）</t>
    <phoneticPr fontId="40"/>
  </si>
  <si>
    <t>R007_エチレングリコールジメチルエーテル（EGDME）</t>
    <phoneticPr fontId="40"/>
  </si>
  <si>
    <t>R008_リン酸トリキシリル（TXP）</t>
    <phoneticPr fontId="40"/>
  </si>
  <si>
    <t>R010_10-エチル-4,4-ジオクチル-7-オキソ-8-オキサ-3,5-ジチア-4-スタンナテトラデカン酸2-エチルヘキシル（DOTE）</t>
    <phoneticPr fontId="40"/>
  </si>
  <si>
    <t>R009_10-エチル-4,4-ジオクチル-7-オキソ-8-オキサ-3,5-ジチア-4-スタンナテトラデカン酸2-エチルヘキシル（DOTE）</t>
    <phoneticPr fontId="40"/>
  </si>
  <si>
    <t>R011_REACH　高懸念物質（SVHC：Substances of Very High Concern）</t>
    <phoneticPr fontId="40"/>
  </si>
  <si>
    <t>R012_アクリレートモノマー グループ2</t>
    <phoneticPr fontId="40"/>
  </si>
  <si>
    <t>R013_アルキルフェノールエトキシレート及びアルキルフェノール(APEO/AP)</t>
    <phoneticPr fontId="40"/>
  </si>
  <si>
    <t>R014_ビスフェノール類</t>
    <phoneticPr fontId="40"/>
  </si>
  <si>
    <t>R015_ジフェニルアミン</t>
    <phoneticPr fontId="40"/>
  </si>
  <si>
    <t>R016_n-ヘキサン</t>
    <phoneticPr fontId="40"/>
  </si>
  <si>
    <t>R017_特定の有機塩素化合物</t>
    <phoneticPr fontId="40"/>
  </si>
  <si>
    <t>R018_ハロゲン系難燃剤</t>
    <phoneticPr fontId="40"/>
  </si>
  <si>
    <t>R019_エピクロロヒドリン</t>
    <phoneticPr fontId="40"/>
  </si>
  <si>
    <t>R020_2-フェニル-2-プロパノール</t>
    <phoneticPr fontId="40"/>
  </si>
  <si>
    <t>R021_ジフェニルチオ尿素</t>
    <phoneticPr fontId="40"/>
  </si>
  <si>
    <t>R022_エストラゴール</t>
    <phoneticPr fontId="40"/>
  </si>
  <si>
    <t>R023_ヘキサメチレンテトラミン</t>
    <phoneticPr fontId="40"/>
  </si>
  <si>
    <t>R024_2-メルカプトベンゾチアゾール</t>
    <phoneticPr fontId="40"/>
  </si>
  <si>
    <t>R025_メチル=ベンゾイルホルマート</t>
    <phoneticPr fontId="40"/>
  </si>
  <si>
    <t>R026_２-アミノエタノール</t>
    <phoneticPr fontId="40"/>
  </si>
  <si>
    <t>R027_メタクリル酸類</t>
    <phoneticPr fontId="40"/>
  </si>
  <si>
    <t>R028_N-ニトロソアミン類</t>
    <phoneticPr fontId="40"/>
  </si>
  <si>
    <t>R029_特定の溶剤類</t>
    <phoneticPr fontId="40"/>
  </si>
  <si>
    <t>M002_その他の多環芳香族炭化水素（PAHs）（規制物質を除く）</t>
    <phoneticPr fontId="40"/>
  </si>
  <si>
    <t>M003_アンチモン及びその化合物</t>
    <phoneticPr fontId="40"/>
  </si>
  <si>
    <t>M004_ビスマス及びその化合物</t>
    <phoneticPr fontId="40"/>
  </si>
  <si>
    <t xml:space="preserve">M005_その他有機臭素系化合物(PBB,PBDEを除く) </t>
    <phoneticPr fontId="40"/>
  </si>
  <si>
    <t>M006_その他有機塩素系化合物(PCB, PCN,PCT,SCCPを除く)</t>
    <phoneticPr fontId="40"/>
  </si>
  <si>
    <t>M007_コバルト及びその化合物</t>
    <phoneticPr fontId="40"/>
  </si>
  <si>
    <t>M008_フッ素およびその化合物</t>
    <phoneticPr fontId="40"/>
  </si>
  <si>
    <t>M009_ヨウ素およびその化合物</t>
    <phoneticPr fontId="40"/>
  </si>
  <si>
    <t>M010_chemSHERPA管理対象物質（最新版のリストに従う）</t>
    <phoneticPr fontId="40"/>
  </si>
  <si>
    <t>M011_低分子シロキサン　（≦20量体）</t>
    <phoneticPr fontId="40"/>
  </si>
  <si>
    <t>M012_ナノマテリアル</t>
    <phoneticPr fontId="40"/>
  </si>
  <si>
    <t>M013_燐及びその化合物（赤燐／黄燐を除く）</t>
    <phoneticPr fontId="40"/>
  </si>
  <si>
    <t>M014_シアン化合物</t>
    <phoneticPr fontId="40"/>
  </si>
  <si>
    <t>M015_硫黄及びその化合物</t>
    <phoneticPr fontId="40"/>
  </si>
  <si>
    <t>M016_亜鉛及びその化合物</t>
    <phoneticPr fontId="40"/>
  </si>
  <si>
    <t>M017_チタン及びその化合物</t>
    <phoneticPr fontId="40"/>
  </si>
  <si>
    <t>M018_揮発性有機化合物（VOCs）</t>
    <phoneticPr fontId="40"/>
  </si>
  <si>
    <t>M019_レアメタル</t>
    <phoneticPr fontId="40"/>
  </si>
  <si>
    <t>M020_TSCA 優先物質（20 High-Priority Substances）</t>
    <phoneticPr fontId="40"/>
  </si>
  <si>
    <t>M021_バリウム及びその化合物</t>
    <phoneticPr fontId="40"/>
  </si>
  <si>
    <t>M022_クロム及びその化合物（六価クロムを除く）</t>
    <phoneticPr fontId="40"/>
  </si>
  <si>
    <t>M023_イソシアネート類（モノマー）</t>
    <phoneticPr fontId="40"/>
  </si>
  <si>
    <t>M024_ニッケル及びその化合物</t>
    <phoneticPr fontId="40"/>
  </si>
  <si>
    <t>M025_マイカ</t>
    <phoneticPr fontId="40"/>
  </si>
  <si>
    <t>M027_ベンジルアルコール</t>
    <phoneticPr fontId="40"/>
  </si>
  <si>
    <t>M028_グリシジルエーテル類（モノマー）</t>
    <phoneticPr fontId="40"/>
  </si>
  <si>
    <t>P1019</t>
    <phoneticPr fontId="28"/>
  </si>
  <si>
    <t>P1026</t>
  </si>
  <si>
    <t>P1027</t>
  </si>
  <si>
    <t>P1033</t>
  </si>
  <si>
    <t>P1034</t>
  </si>
  <si>
    <t>人権侵害及び高リスク地域に関わる鉱物（紛争地域、及び高リスク地域(CAHRAs)原産の鉱物）</t>
    <rPh sb="0" eb="2">
      <t>ジンケン</t>
    </rPh>
    <rPh sb="2" eb="4">
      <t>シンガイ</t>
    </rPh>
    <rPh sb="4" eb="5">
      <t>オヨ</t>
    </rPh>
    <rPh sb="6" eb="7">
      <t>コウ</t>
    </rPh>
    <rPh sb="10" eb="12">
      <t>チイキ</t>
    </rPh>
    <rPh sb="13" eb="14">
      <t>カカ</t>
    </rPh>
    <rPh sb="16" eb="18">
      <t>コウブツ</t>
    </rPh>
    <rPh sb="19" eb="21">
      <t>フンソウ</t>
    </rPh>
    <rPh sb="21" eb="23">
      <t>チイキ</t>
    </rPh>
    <rPh sb="24" eb="25">
      <t>オヨ</t>
    </rPh>
    <rPh sb="26" eb="27">
      <t>コウ</t>
    </rPh>
    <rPh sb="30" eb="32">
      <t>チイキ</t>
    </rPh>
    <rPh sb="40" eb="42">
      <t>ゲンサン</t>
    </rPh>
    <rPh sb="43" eb="45">
      <t>コウブツ</t>
    </rPh>
    <phoneticPr fontId="28"/>
  </si>
  <si>
    <t>P1051</t>
  </si>
  <si>
    <t>P1052</t>
  </si>
  <si>
    <t>P1053</t>
  </si>
  <si>
    <t>アクリレートモノマー グループ1</t>
    <phoneticPr fontId="28"/>
  </si>
  <si>
    <t>P2002</t>
  </si>
  <si>
    <t>P2003</t>
  </si>
  <si>
    <t>P2004</t>
  </si>
  <si>
    <t>PFAS（Per-and Polyfluoroalkyl Substances）</t>
    <phoneticPr fontId="28"/>
  </si>
  <si>
    <t>殺生物剤</t>
    <rPh sb="0" eb="1">
      <t>サツ</t>
    </rPh>
    <rPh sb="1" eb="3">
      <t>セイブツ</t>
    </rPh>
    <rPh sb="3" eb="4">
      <t>ザイ</t>
    </rPh>
    <phoneticPr fontId="28"/>
  </si>
  <si>
    <t>R004</t>
  </si>
  <si>
    <t>R005</t>
  </si>
  <si>
    <t>R006</t>
  </si>
  <si>
    <t>R007</t>
  </si>
  <si>
    <t>R008</t>
  </si>
  <si>
    <t>R009</t>
  </si>
  <si>
    <t>R010</t>
  </si>
  <si>
    <t>R011</t>
  </si>
  <si>
    <t>R012</t>
  </si>
  <si>
    <t>R013</t>
  </si>
  <si>
    <t>R014</t>
  </si>
  <si>
    <t>R015</t>
  </si>
  <si>
    <t>アクリレートモノマー グループ2</t>
    <phoneticPr fontId="28"/>
  </si>
  <si>
    <t>特定の有機塩素化合物</t>
    <phoneticPr fontId="40"/>
  </si>
  <si>
    <t>ハロゲン系難燃剤</t>
    <phoneticPr fontId="40"/>
  </si>
  <si>
    <t>メチル=ベンゾイルホルマート</t>
    <phoneticPr fontId="40"/>
  </si>
  <si>
    <t>２-アミノエタノール</t>
    <phoneticPr fontId="40"/>
  </si>
  <si>
    <t>M002</t>
    <phoneticPr fontId="28"/>
  </si>
  <si>
    <t>M003</t>
    <phoneticPr fontId="40"/>
  </si>
  <si>
    <t>M005</t>
  </si>
  <si>
    <t>M021</t>
  </si>
  <si>
    <t>M022</t>
  </si>
  <si>
    <t>マイカ</t>
    <phoneticPr fontId="28"/>
  </si>
  <si>
    <t>アルミニウム及びその化合物</t>
    <rPh sb="6" eb="7">
      <t>オヨ</t>
    </rPh>
    <rPh sb="10" eb="13">
      <t>カゴウブツ</t>
    </rPh>
    <phoneticPr fontId="28"/>
  </si>
  <si>
    <t>リチウム及びその化合物</t>
    <rPh sb="4" eb="5">
      <t>オヨ</t>
    </rPh>
    <rPh sb="8" eb="11">
      <t>カゴウブツ</t>
    </rPh>
    <phoneticPr fontId="28"/>
  </si>
  <si>
    <t>マグネシウム及びその化合物</t>
    <rPh sb="6" eb="7">
      <t>オヨ</t>
    </rPh>
    <rPh sb="10" eb="13">
      <t>カゴウブツ</t>
    </rPh>
    <phoneticPr fontId="28"/>
  </si>
  <si>
    <t>銅及びその化合物</t>
    <rPh sb="0" eb="1">
      <t>ドウ</t>
    </rPh>
    <rPh sb="1" eb="2">
      <t>オヨ</t>
    </rPh>
    <rPh sb="5" eb="8">
      <t>カゴウブツ</t>
    </rPh>
    <phoneticPr fontId="28"/>
  </si>
  <si>
    <t>ベンジルアルコール</t>
    <phoneticPr fontId="40"/>
  </si>
  <si>
    <t>グリシジルエーテル類（モノマー）</t>
    <phoneticPr fontId="40"/>
  </si>
  <si>
    <t>M029_アルミニウム及びその化合物</t>
    <rPh sb="11" eb="12">
      <t>オヨ</t>
    </rPh>
    <rPh sb="15" eb="18">
      <t>カゴウブツ</t>
    </rPh>
    <phoneticPr fontId="40"/>
  </si>
  <si>
    <t>M030_リチウム及びその化合物</t>
    <rPh sb="9" eb="10">
      <t>オヨ</t>
    </rPh>
    <rPh sb="13" eb="16">
      <t>カゴウブツ</t>
    </rPh>
    <phoneticPr fontId="40"/>
  </si>
  <si>
    <t>M031_マグネシウム及びその化合物</t>
    <rPh sb="11" eb="12">
      <t>オヨ</t>
    </rPh>
    <rPh sb="15" eb="18">
      <t>カゴウブツ</t>
    </rPh>
    <phoneticPr fontId="40"/>
  </si>
  <si>
    <t>M032_銅及びその化合物</t>
    <rPh sb="5" eb="6">
      <t>ドウ</t>
    </rPh>
    <rPh sb="6" eb="7">
      <t>オヨ</t>
    </rPh>
    <rPh sb="10" eb="13">
      <t>カゴウブツ</t>
    </rPh>
    <phoneticPr fontId="40"/>
  </si>
  <si>
    <t>スズを含む金属材料の不純物</t>
    <phoneticPr fontId="40"/>
  </si>
  <si>
    <t>以下及び鉛を意図的に使用したガラスフリットを除く全ての用途</t>
    <rPh sb="0" eb="2">
      <t>イカ</t>
    </rPh>
    <rPh sb="2" eb="3">
      <t>オヨ</t>
    </rPh>
    <rPh sb="4" eb="5">
      <t>ナマリ</t>
    </rPh>
    <rPh sb="6" eb="9">
      <t>イトテキ</t>
    </rPh>
    <rPh sb="10" eb="12">
      <t>シヨウ</t>
    </rPh>
    <rPh sb="22" eb="23">
      <t>ノゾ</t>
    </rPh>
    <rPh sb="24" eb="25">
      <t>スベ</t>
    </rPh>
    <rPh sb="27" eb="29">
      <t>ヨウト</t>
    </rPh>
    <phoneticPr fontId="40"/>
  </si>
  <si>
    <t>パーフルオロオクタン酸（PFOA）とその塩及び関連物質</t>
    <rPh sb="20" eb="21">
      <t>エン</t>
    </rPh>
    <rPh sb="21" eb="22">
      <t>オヨ</t>
    </rPh>
    <rPh sb="23" eb="27">
      <t>カンレンブッシツ</t>
    </rPh>
    <phoneticPr fontId="4"/>
  </si>
  <si>
    <t>パーフルオロオクタンスルホン酸（PFOS）とその塩及び関連物質</t>
    <rPh sb="24" eb="25">
      <t>エン</t>
    </rPh>
    <rPh sb="25" eb="26">
      <t>オヨ</t>
    </rPh>
    <rPh sb="27" eb="31">
      <t>カンレンブッシツ</t>
    </rPh>
    <phoneticPr fontId="4"/>
  </si>
  <si>
    <r>
      <rPr>
        <sz val="11"/>
        <rFont val="HGｺﾞｼｯｸM"/>
        <family val="3"/>
        <charset val="128"/>
      </rPr>
      <t>全ての用途</t>
    </r>
    <phoneticPr fontId="28"/>
  </si>
  <si>
    <t>臭素として900ppm未満</t>
    <rPh sb="0" eb="2">
      <t>シュウソ</t>
    </rPh>
    <rPh sb="11" eb="13">
      <t>ミマン</t>
    </rPh>
    <phoneticPr fontId="40"/>
  </si>
  <si>
    <t>1000ppm未満</t>
    <rPh sb="7" eb="9">
      <t>ミマン</t>
    </rPh>
    <phoneticPr fontId="40"/>
  </si>
  <si>
    <t>ペルフルオロブタンスルホン酸(PFBS)及び関連物質</t>
    <phoneticPr fontId="40"/>
  </si>
  <si>
    <t>P1017_パーフルオロオクタンスルホン酸（PFOS）とその塩及び関連物質</t>
    <phoneticPr fontId="40"/>
  </si>
  <si>
    <t>P1048_長鎖ペルフルオロカルボン酸（PFCAs）C9-C20とその塩及び関連物質</t>
    <phoneticPr fontId="40"/>
  </si>
  <si>
    <t>ペルフルオロブタンスルホン酸(PFBS)及び関連物質</t>
    <rPh sb="13" eb="14">
      <t>サン</t>
    </rPh>
    <rPh sb="20" eb="21">
      <t>オヨ</t>
    </rPh>
    <rPh sb="22" eb="24">
      <t>カンレン</t>
    </rPh>
    <rPh sb="24" eb="26">
      <t>ブッシツ</t>
    </rPh>
    <phoneticPr fontId="28"/>
  </si>
  <si>
    <t>M026_金、錫、タンタル、タングステン（P1030に該当しないもの）</t>
    <phoneticPr fontId="40"/>
  </si>
  <si>
    <t>金、錫、タンタル、タングステン（P1030に該当しないもの）</t>
    <phoneticPr fontId="40"/>
  </si>
  <si>
    <t>パーフルオロオクタンスルホン酸（PFOS）とその塩及び関連物質</t>
    <phoneticPr fontId="28"/>
  </si>
  <si>
    <t>長鎖ペルフルオロカルボン酸（PFCAs）C9-C20とその塩及び関連物質</t>
    <phoneticPr fontId="40"/>
  </si>
  <si>
    <t>意図的使用無し</t>
    <rPh sb="3" eb="5">
      <t>シヨウ</t>
    </rPh>
    <rPh sb="5" eb="6">
      <t>ナ</t>
    </rPh>
    <phoneticPr fontId="40"/>
  </si>
  <si>
    <t>意図的使用無し</t>
    <rPh sb="0" eb="6">
      <t>イトテキシヨウナ</t>
    </rPh>
    <phoneticPr fontId="40"/>
  </si>
  <si>
    <t>300ppm未満</t>
    <rPh sb="6" eb="8">
      <t>ミマン</t>
    </rPh>
    <phoneticPr fontId="44"/>
  </si>
  <si>
    <t>意図的使用無し</t>
    <rPh sb="0" eb="5">
      <t>イトテキシヨウ</t>
    </rPh>
    <rPh sb="5" eb="6">
      <t>ナ</t>
    </rPh>
    <phoneticPr fontId="40"/>
  </si>
  <si>
    <t>随時
(変更発生時等)</t>
    <rPh sb="0" eb="2">
      <t>ズイジ</t>
    </rPh>
    <rPh sb="4" eb="6">
      <t>ヘンコウ</t>
    </rPh>
    <rPh sb="6" eb="9">
      <t>ハッセイジ</t>
    </rPh>
    <rPh sb="9" eb="10">
      <t>トウ</t>
    </rPh>
    <phoneticPr fontId="40"/>
  </si>
  <si>
    <t>-</t>
    <phoneticPr fontId="40"/>
  </si>
  <si>
    <t>△</t>
  </si>
  <si>
    <t>△</t>
    <phoneticPr fontId="40"/>
  </si>
  <si>
    <t>品質保証本部</t>
    <rPh sb="0" eb="2">
      <t>ヒンシツ</t>
    </rPh>
    <rPh sb="2" eb="4">
      <t>ホショウ</t>
    </rPh>
    <rPh sb="4" eb="6">
      <t>ホンブ</t>
    </rPh>
    <phoneticPr fontId="40"/>
  </si>
  <si>
    <r>
      <t>Ver.</t>
    </r>
    <r>
      <rPr>
        <sz val="12"/>
        <color indexed="10"/>
        <rFont val="HGｺﾞｼｯｸM"/>
        <family val="3"/>
        <charset val="128"/>
      </rPr>
      <t>18</t>
    </r>
    <r>
      <rPr>
        <sz val="12"/>
        <rFont val="HGｺﾞｼｯｸM"/>
        <family val="3"/>
        <charset val="128"/>
      </rPr>
      <t xml:space="preserve"> 別紙－１</t>
    </r>
    <rPh sb="7" eb="9">
      <t>ベッシ</t>
    </rPh>
    <phoneticPr fontId="28"/>
  </si>
  <si>
    <r>
      <t>ＮＡＭＩＣＳグリーン調達基準書　第</t>
    </r>
    <r>
      <rPr>
        <sz val="14"/>
        <color indexed="10"/>
        <rFont val="HGｺﾞｼｯｸM"/>
        <family val="3"/>
        <charset val="128"/>
      </rPr>
      <t>１８</t>
    </r>
    <r>
      <rPr>
        <sz val="14"/>
        <rFont val="HGｺﾞｼｯｸM"/>
        <family val="3"/>
        <charset val="128"/>
      </rPr>
      <t>版</t>
    </r>
    <rPh sb="10" eb="12">
      <t>チョウタツ</t>
    </rPh>
    <rPh sb="12" eb="14">
      <t>キジュン</t>
    </rPh>
    <rPh sb="14" eb="15">
      <t>ショ</t>
    </rPh>
    <rPh sb="16" eb="17">
      <t>ダイ</t>
    </rPh>
    <rPh sb="19" eb="20">
      <t>ハン</t>
    </rPh>
    <phoneticPr fontId="28"/>
  </si>
  <si>
    <r>
      <t>Ver.</t>
    </r>
    <r>
      <rPr>
        <sz val="12"/>
        <color rgb="FFFF0000"/>
        <rFont val="HGｺﾞｼｯｸM"/>
        <family val="3"/>
        <charset val="128"/>
      </rPr>
      <t xml:space="preserve">18 </t>
    </r>
    <r>
      <rPr>
        <sz val="12"/>
        <rFont val="HGｺﾞｼｯｸM"/>
        <family val="3"/>
        <charset val="128"/>
      </rPr>
      <t>別紙－２</t>
    </r>
    <rPh sb="7" eb="9">
      <t>ベッシ</t>
    </rPh>
    <phoneticPr fontId="28"/>
  </si>
  <si>
    <t>79-06-1
2680-03-7</t>
    <phoneticPr fontId="40"/>
  </si>
  <si>
    <t>P1054</t>
    <phoneticPr fontId="40"/>
  </si>
  <si>
    <t>レベル1</t>
    <phoneticPr fontId="28"/>
  </si>
  <si>
    <r>
      <t>Ver.</t>
    </r>
    <r>
      <rPr>
        <sz val="12"/>
        <color rgb="FFFF0000"/>
        <rFont val="HGｺﾞｼｯｸM"/>
        <family val="3"/>
        <charset val="128"/>
      </rPr>
      <t>18</t>
    </r>
    <r>
      <rPr>
        <sz val="12"/>
        <rFont val="HGｺﾞｼｯｸM"/>
        <family val="3"/>
        <charset val="128"/>
      </rPr>
      <t xml:space="preserve"> 別紙－3</t>
    </r>
    <rPh sb="7" eb="9">
      <t>ベッシ</t>
    </rPh>
    <phoneticPr fontId="28"/>
  </si>
  <si>
    <t>日本 輸出貿易管理令の該非及び、生産国に関する確認</t>
    <rPh sb="0" eb="2">
      <t>ニホン</t>
    </rPh>
    <rPh sb="3" eb="10">
      <t>ユシュツボウエキカンリレイ</t>
    </rPh>
    <rPh sb="11" eb="13">
      <t>ガイヒ</t>
    </rPh>
    <rPh sb="13" eb="14">
      <t>オヨ</t>
    </rPh>
    <rPh sb="16" eb="19">
      <t>セイサンコク</t>
    </rPh>
    <rPh sb="20" eb="21">
      <t>カン</t>
    </rPh>
    <rPh sb="23" eb="25">
      <t>カクニン</t>
    </rPh>
    <phoneticPr fontId="28"/>
  </si>
  <si>
    <t>P1054_ペルフルオロブタンスルホン酸(PFBS)及び関連物質</t>
    <rPh sb="19" eb="20">
      <t>サン</t>
    </rPh>
    <rPh sb="26" eb="27">
      <t>オヨ</t>
    </rPh>
    <rPh sb="28" eb="30">
      <t>カンレン</t>
    </rPh>
    <rPh sb="30" eb="32">
      <t>ブッシツ</t>
    </rPh>
    <phoneticPr fontId="40"/>
  </si>
  <si>
    <t>P1054</t>
    <phoneticPr fontId="40"/>
  </si>
  <si>
    <r>
      <t>Ver.</t>
    </r>
    <r>
      <rPr>
        <sz val="12"/>
        <color rgb="FFFF0000"/>
        <rFont val="HGｺﾞｼｯｸM"/>
        <family val="3"/>
        <charset val="128"/>
      </rPr>
      <t>18</t>
    </r>
    <r>
      <rPr>
        <sz val="12"/>
        <color theme="1"/>
        <rFont val="HGｺﾞｼｯｸM"/>
        <family val="3"/>
        <charset val="128"/>
      </rPr>
      <t>　別紙－４</t>
    </r>
    <rPh sb="7" eb="9">
      <t>ベッシ</t>
    </rPh>
    <phoneticPr fontId="28"/>
  </si>
  <si>
    <r>
      <t>Ver.</t>
    </r>
    <r>
      <rPr>
        <sz val="10"/>
        <color indexed="10"/>
        <rFont val="HGｺﾞｼｯｸM"/>
        <family val="3"/>
        <charset val="128"/>
      </rPr>
      <t>18</t>
    </r>
    <r>
      <rPr>
        <sz val="10"/>
        <rFont val="HGｺﾞｼｯｸM"/>
        <family val="3"/>
        <charset val="128"/>
      </rPr>
      <t xml:space="preserve"> 別紙－5</t>
    </r>
    <rPh sb="7" eb="9">
      <t>ベッシ</t>
    </rPh>
    <phoneticPr fontId="28"/>
  </si>
  <si>
    <r>
      <t>△</t>
    </r>
    <r>
      <rPr>
        <vertAlign val="superscript"/>
        <sz val="11"/>
        <color rgb="FFFF0000"/>
        <rFont val="HGｺﾞｼｯｸM"/>
        <family val="3"/>
        <charset val="128"/>
      </rPr>
      <t>*2</t>
    </r>
    <phoneticPr fontId="40"/>
  </si>
  <si>
    <t>品質保証本部　宛</t>
    <rPh sb="0" eb="2">
      <t>ヒンシツ</t>
    </rPh>
    <rPh sb="2" eb="4">
      <t>ホショウ</t>
    </rPh>
    <rPh sb="4" eb="6">
      <t>ホンブ</t>
    </rPh>
    <rPh sb="7" eb="8">
      <t>アテ</t>
    </rPh>
    <phoneticPr fontId="28"/>
  </si>
  <si>
    <t>絶縁テープ、ラベルを除く全ての用途</t>
    <phoneticPr fontId="28"/>
  </si>
  <si>
    <t>別表1.12  殺生物剤 (続き)</t>
    <rPh sb="8" eb="9">
      <t>サツ</t>
    </rPh>
    <rPh sb="9" eb="11">
      <t>セイブツ</t>
    </rPh>
    <rPh sb="11" eb="12">
      <t>ザイ</t>
    </rPh>
    <rPh sb="14" eb="15">
      <t>ツヅ</t>
    </rPh>
    <phoneticPr fontId="28"/>
  </si>
  <si>
    <t>別表1.10  有機スズ化合物</t>
    <rPh sb="8" eb="10">
      <t>ユウキ</t>
    </rPh>
    <rPh sb="12" eb="15">
      <t>カゴウブツ</t>
    </rPh>
    <phoneticPr fontId="28"/>
  </si>
  <si>
    <t>別表1.12  殺生物剤</t>
    <rPh sb="8" eb="9">
      <t>サツ</t>
    </rPh>
    <rPh sb="9" eb="11">
      <t>セイブツ</t>
    </rPh>
    <rPh sb="11" eb="12">
      <t>ザイ</t>
    </rPh>
    <phoneticPr fontId="28"/>
  </si>
  <si>
    <t>別表2.7  N-ニトロソアミン類</t>
    <rPh sb="16" eb="17">
      <t>ルイ</t>
    </rPh>
    <phoneticPr fontId="28"/>
  </si>
  <si>
    <t>別表2.8  特定の溶剤類</t>
    <rPh sb="7" eb="9">
      <t>トクテイ</t>
    </rPh>
    <rPh sb="10" eb="13">
      <t>ヨウザイルイ</t>
    </rPh>
    <phoneticPr fontId="28"/>
  </si>
  <si>
    <t>N,N-Dimethylacrylamide</t>
    <phoneticPr fontId="28"/>
  </si>
  <si>
    <t>2680-03-7</t>
    <phoneticPr fontId="28"/>
  </si>
  <si>
    <t>LR09：China_RoHS</t>
    <phoneticPr fontId="40"/>
  </si>
  <si>
    <t>http://www.gov.cn/gongbao/content/2016/content_5065677.htm</t>
    <phoneticPr fontId="40"/>
  </si>
  <si>
    <t>包装を構成する各均質素材毎で、４重金属の合計で50ppm 未満</t>
    <rPh sb="8" eb="10">
      <t>キンシツ</t>
    </rPh>
    <rPh sb="10" eb="12">
      <t>ソザイ</t>
    </rPh>
    <phoneticPr fontId="44"/>
  </si>
  <si>
    <t>PFOA とその塩及び関連物質の合計で 25ppb未満</t>
    <rPh sb="25" eb="27">
      <t>ミマン</t>
    </rPh>
    <phoneticPr fontId="44"/>
  </si>
  <si>
    <t>PFHxSとその塩の合計で25ppb未満
PFHxS関連物質の合計で1000ppb未満</t>
    <phoneticPr fontId="40"/>
  </si>
  <si>
    <t>PFHxAとその塩の合計で25ppb未満
PFHxA関連物質の合計で1000ppb未満</t>
    <phoneticPr fontId="40"/>
  </si>
  <si>
    <t>メチルフェノール化合物の合計で10ppm未満</t>
    <phoneticPr fontId="40"/>
  </si>
  <si>
    <t>農薬類の合計で0.5ppm未満</t>
    <phoneticPr fontId="40"/>
  </si>
  <si>
    <t>PFCAsとその塩及び関連物質の合計で 25ppb未満</t>
    <rPh sb="25" eb="27">
      <t>ミマン</t>
    </rPh>
    <phoneticPr fontId="40"/>
  </si>
  <si>
    <t>過塩素酸塩の合計で0.1ppm未満</t>
    <phoneticPr fontId="40"/>
  </si>
  <si>
    <t>有機スズ化合物の合計で1000ppm未満</t>
    <phoneticPr fontId="40"/>
  </si>
  <si>
    <t>50ppm未満</t>
    <phoneticPr fontId="40"/>
  </si>
  <si>
    <t>https://pollution-waste.canada.ca/substances-search/Substance?lang=en</t>
    <phoneticPr fontId="40"/>
  </si>
  <si>
    <t>https://kreach.me.go.kr/repwrt/index.do</t>
    <phoneticPr fontId="40"/>
  </si>
  <si>
    <t>https://opms.emb.gov.ph/piccs_search/</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</si>
</sst>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_(&quot;$&quot;* #,##0.00_);_(&quot;$&quot;* \(#,##0.00\);_(&quot;$&quot;* &quot;-&quot;??_);_(@_)"/>
    <numFmt numFmtId="177" formatCode="0.00_)"/>
    <numFmt numFmtId="178" formatCode="0.0#"/>
    <numFmt numFmtId="179" formatCode="0%;\(0%\)"/>
    <numFmt numFmtId="180" formatCode="#,##0.0_);\(#,##0.0\)"/>
    <numFmt numFmtId="181" formatCode="_(* #,##0.0000_);_(* \(#,##0.0000\);_(* &quot;-&quot;??_);_(@_)"/>
    <numFmt numFmtId="182" formatCode="0.0%;[Red]\(0.0%\)"/>
    <numFmt numFmtId="183" formatCode="0%;[Red]\(0%\)"/>
    <numFmt numFmtId="184" formatCode="0.0%;\(0.0%\)"/>
    <numFmt numFmtId="185" formatCode="&quot;   &quot;@"/>
    <numFmt numFmtId="186" formatCode="_(* #,##0_);_(* \(#,##0\);_(* &quot;-&quot;_)"/>
    <numFmt numFmtId="187" formatCode="#,##0.0000;[Red]\-#,##0.0000"/>
    <numFmt numFmtId="188" formatCode="#,##0_ ;[Red]\-#,##0\ "/>
    <numFmt numFmtId="189" formatCode="0.0000_ "/>
    <numFmt numFmtId="190" formatCode="0_ ;[Red]\-0\ "/>
  </numFmts>
  <fonts count="119" x14ac:knownFonts="1">
    <font>
      <sz val="11"/>
      <name val="ＭＳ 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sz val="10"/>
      <name val="Helv"/>
      <family val="2"/>
    </font>
    <font>
      <sz val="10"/>
      <name val="Arial"/>
      <family val="2"/>
    </font>
    <font>
      <sz val="8"/>
      <name val="Arial"/>
      <family val="2"/>
    </font>
    <font>
      <b/>
      <sz val="12"/>
      <name val="Arial"/>
      <family val="2"/>
    </font>
    <font>
      <u/>
      <sz val="8"/>
      <color indexed="12"/>
      <name val="Times New Roman"/>
      <family val="1"/>
    </font>
    <font>
      <sz val="7"/>
      <name val="Small Fonts"/>
      <family val="3"/>
      <charset val="128"/>
    </font>
    <font>
      <b/>
      <i/>
      <sz val="16"/>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HGｺﾞｼｯｸM"/>
      <family val="3"/>
      <charset val="128"/>
    </font>
    <font>
      <sz val="10"/>
      <name val="HGｺﾞｼｯｸM"/>
      <family val="3"/>
      <charset val="128"/>
    </font>
    <font>
      <u/>
      <sz val="26"/>
      <name val="HGｺﾞｼｯｸM"/>
      <family val="3"/>
      <charset val="128"/>
    </font>
    <font>
      <sz val="12"/>
      <name val="HGｺﾞｼｯｸM"/>
      <family val="3"/>
      <charset val="128"/>
    </font>
    <font>
      <sz val="12"/>
      <color indexed="10"/>
      <name val="HGｺﾞｼｯｸM"/>
      <family val="3"/>
      <charset val="128"/>
    </font>
    <font>
      <sz val="11"/>
      <color indexed="8"/>
      <name val="HGｺﾞｼｯｸM"/>
      <family val="3"/>
      <charset val="128"/>
    </font>
    <font>
      <sz val="14"/>
      <name val="HGｺﾞｼｯｸM"/>
      <family val="3"/>
      <charset val="128"/>
    </font>
    <font>
      <sz val="16"/>
      <name val="HGｺﾞｼｯｸM"/>
      <family val="3"/>
      <charset val="128"/>
    </font>
    <font>
      <sz val="14"/>
      <color indexed="10"/>
      <name val="HGｺﾞｼｯｸM"/>
      <family val="3"/>
      <charset val="128"/>
    </font>
    <font>
      <sz val="14"/>
      <color indexed="8"/>
      <name val="HGｺﾞｼｯｸM"/>
      <family val="3"/>
      <charset val="128"/>
    </font>
    <font>
      <sz val="14"/>
      <color theme="1"/>
      <name val="HGｺﾞｼｯｸM"/>
      <family val="3"/>
      <charset val="128"/>
    </font>
    <font>
      <sz val="6"/>
      <name val="ＭＳ ゴシック"/>
      <family val="3"/>
      <charset val="128"/>
    </font>
    <font>
      <sz val="11"/>
      <color theme="1"/>
      <name val="HGｺﾞｼｯｸM"/>
      <family val="3"/>
      <charset val="128"/>
    </font>
    <font>
      <sz val="10"/>
      <color theme="1"/>
      <name val="HGｺﾞｼｯｸM"/>
      <family val="3"/>
      <charset val="128"/>
    </font>
    <font>
      <u/>
      <sz val="11"/>
      <color theme="10"/>
      <name val="ＭＳ Ｐゴシック"/>
      <family val="2"/>
      <charset val="128"/>
      <scheme val="minor"/>
    </font>
    <font>
      <sz val="6"/>
      <name val="ＭＳ Ｐゴシック"/>
      <family val="2"/>
      <charset val="128"/>
      <scheme val="minor"/>
    </font>
    <font>
      <sz val="11"/>
      <name val="HGSｺﾞｼｯｸM"/>
      <family val="3"/>
      <charset val="128"/>
    </font>
    <font>
      <sz val="12"/>
      <color theme="1"/>
      <name val="HGｺﾞｼｯｸM"/>
      <family val="3"/>
      <charset val="128"/>
    </font>
    <font>
      <b/>
      <sz val="12"/>
      <name val="HGｺﾞｼｯｸM"/>
      <family val="3"/>
      <charset val="128"/>
    </font>
    <font>
      <u/>
      <sz val="12"/>
      <name val="HGｺﾞｼｯｸM"/>
      <family val="3"/>
      <charset val="128"/>
    </font>
    <font>
      <b/>
      <sz val="14"/>
      <name val="HGｺﾞｼｯｸM"/>
      <family val="3"/>
      <charset val="128"/>
    </font>
    <font>
      <b/>
      <sz val="10"/>
      <name val="HGｺﾞｼｯｸM"/>
      <family val="3"/>
      <charset val="128"/>
    </font>
    <font>
      <sz val="10"/>
      <color rgb="FFFF0000"/>
      <name val="HGｺﾞｼｯｸM"/>
      <family val="3"/>
      <charset val="128"/>
    </font>
    <font>
      <sz val="11"/>
      <color rgb="FFFF0000"/>
      <name val="HGｺﾞｼｯｸM"/>
      <family val="3"/>
      <charset val="128"/>
    </font>
    <font>
      <sz val="9"/>
      <color theme="1"/>
      <name val="HGｺﾞｼｯｸM"/>
      <family val="3"/>
      <charset val="128"/>
    </font>
    <font>
      <b/>
      <sz val="11"/>
      <name val="HGｺﾞｼｯｸM"/>
      <family val="3"/>
      <charset val="128"/>
    </font>
    <font>
      <b/>
      <sz val="16"/>
      <name val="HGｺﾞｼｯｸM"/>
      <family val="3"/>
      <charset val="128"/>
    </font>
    <font>
      <sz val="13"/>
      <color rgb="FFFF0000"/>
      <name val="HGｺﾞｼｯｸM"/>
      <family val="3"/>
      <charset val="128"/>
    </font>
    <font>
      <sz val="12"/>
      <color rgb="FFFF0000"/>
      <name val="HGｺﾞｼｯｸM"/>
      <family val="3"/>
      <charset val="128"/>
    </font>
    <font>
      <b/>
      <sz val="18"/>
      <name val="HGｺﾞｼｯｸM"/>
      <family val="3"/>
      <charset val="128"/>
    </font>
    <font>
      <u/>
      <sz val="22"/>
      <name val="HGｺﾞｼｯｸM"/>
      <family val="3"/>
      <charset val="128"/>
    </font>
    <font>
      <b/>
      <sz val="22"/>
      <name val="HGｺﾞｼｯｸM"/>
      <family val="3"/>
      <charset val="128"/>
    </font>
    <font>
      <b/>
      <sz val="22"/>
      <color theme="1"/>
      <name val="HGｺﾞｼｯｸM"/>
      <family val="3"/>
      <charset val="128"/>
    </font>
    <font>
      <b/>
      <sz val="12"/>
      <color theme="1" tint="0.14999847407452621"/>
      <name val="HGｺﾞｼｯｸM"/>
      <family val="3"/>
      <charset val="128"/>
    </font>
    <font>
      <sz val="13"/>
      <name val="HGｺﾞｼｯｸM"/>
      <family val="3"/>
      <charset val="128"/>
    </font>
    <font>
      <b/>
      <sz val="15"/>
      <color theme="1" tint="0.14999847407452621"/>
      <name val="HGｺﾞｼｯｸM"/>
      <family val="3"/>
      <charset val="128"/>
    </font>
    <font>
      <b/>
      <u/>
      <sz val="22"/>
      <name val="HGｺﾞｼｯｸM"/>
      <family val="3"/>
      <charset val="128"/>
    </font>
    <font>
      <sz val="12"/>
      <color indexed="81"/>
      <name val="HGｺﾞｼｯｸM"/>
      <family val="3"/>
      <charset val="128"/>
    </font>
    <font>
      <sz val="10"/>
      <color indexed="81"/>
      <name val="HGｺﾞｼｯｸM"/>
      <family val="3"/>
      <charset val="128"/>
    </font>
    <font>
      <u/>
      <sz val="8.25"/>
      <color indexed="12"/>
      <name val="ＭＳ Ｐゴシック"/>
      <family val="3"/>
      <charset val="128"/>
    </font>
    <font>
      <sz val="14"/>
      <color rgb="FFFF0000"/>
      <name val="HGｺﾞｼｯｸM"/>
      <family val="3"/>
      <charset val="128"/>
    </font>
    <font>
      <u/>
      <sz val="11"/>
      <color theme="10"/>
      <name val="ＭＳ ゴシック"/>
      <family val="3"/>
      <charset val="128"/>
    </font>
    <font>
      <sz val="12"/>
      <color indexed="8"/>
      <name val="HGｺﾞｼｯｸM"/>
      <family val="3"/>
      <charset val="128"/>
    </font>
    <font>
      <sz val="11"/>
      <color indexed="10"/>
      <name val="HGSｺﾞｼｯｸM"/>
      <family val="3"/>
      <charset val="128"/>
    </font>
    <font>
      <b/>
      <sz val="28"/>
      <name val="HGｺﾞｼｯｸM"/>
      <family val="3"/>
      <charset val="128"/>
    </font>
    <font>
      <i/>
      <sz val="11"/>
      <name val="HGｺﾞｼｯｸM"/>
      <family val="3"/>
      <charset val="128"/>
    </font>
    <font>
      <b/>
      <i/>
      <sz val="11"/>
      <name val="HGｺﾞｼｯｸM"/>
      <family val="3"/>
      <charset val="128"/>
    </font>
    <font>
      <b/>
      <u/>
      <sz val="14"/>
      <name val="HGｺﾞｼｯｸM"/>
      <family val="3"/>
      <charset val="128"/>
    </font>
    <font>
      <b/>
      <u/>
      <sz val="18"/>
      <name val="HGｺﾞｼｯｸM"/>
      <family val="3"/>
      <charset val="128"/>
    </font>
    <font>
      <sz val="11"/>
      <color indexed="10"/>
      <name val="HGｺﾞｼｯｸM"/>
      <family val="3"/>
      <charset val="128"/>
    </font>
    <font>
      <u/>
      <sz val="10"/>
      <name val="HGｺﾞｼｯｸM"/>
      <family val="3"/>
      <charset val="128"/>
    </font>
    <font>
      <sz val="11"/>
      <color theme="0"/>
      <name val="HGｺﾞｼｯｸM"/>
      <family val="3"/>
      <charset val="128"/>
    </font>
    <font>
      <strike/>
      <sz val="11"/>
      <color rgb="FFFF0000"/>
      <name val="HGｺﾞｼｯｸM"/>
      <family val="3"/>
      <charset val="128"/>
    </font>
    <font>
      <strike/>
      <u/>
      <sz val="11"/>
      <color rgb="FFFF0000"/>
      <name val="ＭＳ Ｐゴシック"/>
      <family val="2"/>
      <charset val="128"/>
      <scheme val="minor"/>
    </font>
    <font>
      <u/>
      <sz val="11"/>
      <name val="HGｺﾞｼｯｸM"/>
      <family val="3"/>
      <charset val="128"/>
    </font>
    <font>
      <b/>
      <sz val="10"/>
      <color theme="4" tint="-0.249977111117893"/>
      <name val="HGｺﾞｼｯｸM"/>
      <family val="3"/>
      <charset val="128"/>
    </font>
    <font>
      <sz val="9"/>
      <color indexed="81"/>
      <name val="HG丸ｺﾞｼｯｸM-PRO"/>
      <family val="3"/>
      <charset val="128"/>
    </font>
    <font>
      <sz val="12"/>
      <color rgb="FF0070C0"/>
      <name val="HGｺﾞｼｯｸM"/>
      <family val="3"/>
      <charset val="128"/>
    </font>
    <font>
      <sz val="14"/>
      <color rgb="FF0070C0"/>
      <name val="HGｺﾞｼｯｸM"/>
      <family val="3"/>
      <charset val="128"/>
    </font>
    <font>
      <b/>
      <sz val="11"/>
      <color rgb="FF0070C0"/>
      <name val="HGｺﾞｼｯｸM"/>
      <family val="3"/>
      <charset val="128"/>
    </font>
    <font>
      <sz val="9.5"/>
      <name val="HGｺﾞｼｯｸM"/>
      <family val="3"/>
      <charset val="128"/>
    </font>
    <font>
      <sz val="9.5"/>
      <color rgb="FFFF0000"/>
      <name val="HGｺﾞｼｯｸM"/>
      <family val="3"/>
      <charset val="128"/>
    </font>
    <font>
      <sz val="11"/>
      <name val="Calibri"/>
      <family val="3"/>
    </font>
    <font>
      <vertAlign val="superscript"/>
      <sz val="11"/>
      <name val="HGｺﾞｼｯｸM"/>
      <family val="3"/>
      <charset val="128"/>
    </font>
    <font>
      <b/>
      <u/>
      <sz val="24"/>
      <name val="HGｺﾞｼｯｸM"/>
      <family val="3"/>
      <charset val="128"/>
    </font>
    <font>
      <b/>
      <sz val="24"/>
      <name val="HGｺﾞｼｯｸM"/>
      <family val="3"/>
      <charset val="128"/>
    </font>
    <font>
      <b/>
      <sz val="11"/>
      <color rgb="FFFF0000"/>
      <name val="HGｺﾞｼｯｸM"/>
      <family val="3"/>
      <charset val="128"/>
    </font>
    <font>
      <sz val="14"/>
      <color theme="0"/>
      <name val="HGｺﾞｼｯｸM"/>
      <family val="3"/>
      <charset val="128"/>
    </font>
    <font>
      <sz val="11"/>
      <color rgb="FFFF0000"/>
      <name val="ＭＳ Ｐゴシック"/>
      <family val="2"/>
      <charset val="128"/>
      <scheme val="minor"/>
    </font>
    <font>
      <sz val="14"/>
      <color theme="1"/>
      <name val="ＭＳ Ｐゴシック"/>
      <family val="2"/>
      <charset val="128"/>
      <scheme val="minor"/>
    </font>
    <font>
      <u/>
      <sz val="14"/>
      <color theme="10"/>
      <name val="ＭＳ Ｐゴシック"/>
      <family val="2"/>
      <charset val="128"/>
      <scheme val="minor"/>
    </font>
    <font>
      <b/>
      <sz val="10"/>
      <color theme="1" tint="0.499984740745262"/>
      <name val="HGｺﾞｼｯｸM"/>
      <family val="3"/>
      <charset val="128"/>
    </font>
    <font>
      <u/>
      <sz val="20"/>
      <name val="HGｺﾞｼｯｸM"/>
      <family val="3"/>
      <charset val="128"/>
    </font>
    <font>
      <sz val="6"/>
      <name val="ＭＳ Ｐゴシック"/>
      <family val="2"/>
      <charset val="128"/>
    </font>
    <font>
      <sz val="10"/>
      <color indexed="10"/>
      <name val="HGｺﾞｼｯｸM"/>
      <family val="3"/>
      <charset val="128"/>
    </font>
    <font>
      <sz val="10"/>
      <color indexed="8"/>
      <name val="HGｺﾞｼｯｸM"/>
      <family val="3"/>
      <charset val="128"/>
    </font>
    <font>
      <b/>
      <sz val="14"/>
      <color rgb="FF0070C0"/>
      <name val="HGｺﾞｼｯｸM"/>
      <family val="3"/>
      <charset val="128"/>
    </font>
    <font>
      <b/>
      <sz val="16"/>
      <color rgb="FF0070C0"/>
      <name val="HGｺﾞｼｯｸM"/>
      <family val="3"/>
      <charset val="128"/>
    </font>
    <font>
      <u/>
      <sz val="11"/>
      <color theme="10"/>
      <name val="ＭＳ Ｐゴシック"/>
      <family val="3"/>
      <charset val="128"/>
    </font>
    <font>
      <sz val="11"/>
      <name val="Arial"/>
      <family val="2"/>
    </font>
    <font>
      <sz val="9"/>
      <name val="HGｺﾞｼｯｸM"/>
      <family val="3"/>
      <charset val="128"/>
    </font>
    <font>
      <vertAlign val="superscript"/>
      <sz val="11"/>
      <color rgb="FFFF0000"/>
      <name val="HGｺﾞｼｯｸM"/>
      <family val="3"/>
      <charset val="128"/>
    </font>
    <font>
      <sz val="11"/>
      <name val="Meiryo UI"/>
      <family val="3"/>
      <charset val="128"/>
    </font>
    <font>
      <b/>
      <sz val="11"/>
      <name val="Meiryo UI"/>
      <family val="3"/>
      <charset val="128"/>
    </font>
    <font>
      <sz val="10.5"/>
      <name val="Meiryo UI"/>
      <family val="3"/>
      <charset val="128"/>
    </font>
    <font>
      <u/>
      <sz val="8"/>
      <name val="Meiryo UI"/>
      <family val="3"/>
      <charset val="128"/>
    </font>
    <font>
      <sz val="11"/>
      <color rgb="FFFF0000"/>
      <name val="Meiryo UI"/>
      <family val="3"/>
      <charset val="128"/>
    </font>
    <font>
      <u/>
      <sz val="8"/>
      <color rgb="FFFF0000"/>
      <name val="Meiryo UI"/>
      <family val="3"/>
      <charset val="128"/>
    </font>
    <font>
      <u/>
      <sz val="11"/>
      <color rgb="FF0000FF"/>
      <name val="Arial"/>
      <family val="2"/>
    </font>
    <font>
      <sz val="11"/>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F99"/>
        <bgColor indexed="64"/>
      </patternFill>
    </fill>
    <fill>
      <patternFill patternType="solid">
        <fgColor theme="1" tint="0.499984740745262"/>
        <bgColor indexed="64"/>
      </patternFill>
    </fill>
    <fill>
      <patternFill patternType="solid">
        <fgColor rgb="FFFFFF66"/>
        <bgColor indexed="64"/>
      </patternFill>
    </fill>
  </fills>
  <borders count="18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medium">
        <color indexed="64"/>
      </left>
      <right style="thin">
        <color indexed="64"/>
      </right>
      <top style="double">
        <color indexed="64"/>
      </top>
      <bottom style="hair">
        <color indexed="64"/>
      </bottom>
      <diagonal/>
    </border>
    <border>
      <left style="hair">
        <color indexed="64"/>
      </left>
      <right style="medium">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medium">
        <color indexed="64"/>
      </top>
      <bottom style="hair">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double">
        <color indexed="64"/>
      </top>
      <bottom/>
      <diagonal/>
    </border>
    <border>
      <left style="hair">
        <color indexed="64"/>
      </left>
      <right style="thin">
        <color indexed="64"/>
      </right>
      <top style="double">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right/>
      <top style="double">
        <color indexed="64"/>
      </top>
      <bottom style="thin">
        <color indexed="64"/>
      </bottom>
      <diagonal/>
    </border>
  </borders>
  <cellStyleXfs count="101">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0" borderId="0" applyFill="0" applyBorder="0" applyAlignment="0"/>
    <xf numFmtId="180" fontId="5" fillId="0" borderId="0" applyFill="0" applyBorder="0" applyAlignment="0"/>
    <xf numFmtId="181" fontId="5" fillId="0" borderId="0" applyFill="0" applyBorder="0" applyAlignment="0"/>
    <xf numFmtId="182" fontId="5" fillId="0" borderId="0" applyFill="0" applyBorder="0" applyAlignment="0"/>
    <xf numFmtId="183" fontId="5" fillId="0" borderId="0" applyFill="0" applyBorder="0" applyAlignment="0"/>
    <xf numFmtId="176" fontId="5" fillId="0" borderId="0" applyFill="0" applyBorder="0" applyAlignment="0"/>
    <xf numFmtId="184" fontId="5" fillId="0" borderId="0" applyFill="0" applyBorder="0" applyAlignment="0"/>
    <xf numFmtId="180" fontId="5" fillId="0" borderId="0" applyFill="0" applyBorder="0" applyAlignment="0"/>
    <xf numFmtId="0" fontId="6" fillId="0" borderId="0" applyFont="0" applyFill="0" applyBorder="0" applyAlignment="0" applyProtection="0"/>
    <xf numFmtId="176" fontId="5" fillId="0" borderId="0" applyFont="0" applyFill="0" applyBorder="0" applyAlignment="0" applyProtection="0"/>
    <xf numFmtId="179" fontId="6" fillId="0" borderId="0" applyFont="0" applyFill="0" applyBorder="0" applyAlignment="0" applyProtection="0"/>
    <xf numFmtId="0" fontId="6" fillId="0" borderId="0" applyFont="0" applyFill="0" applyBorder="0" applyAlignment="0" applyProtection="0"/>
    <xf numFmtId="180" fontId="5" fillId="0" borderId="0" applyFont="0" applyFill="0" applyBorder="0" applyAlignment="0" applyProtection="0"/>
    <xf numFmtId="184" fontId="5" fillId="0" borderId="0" applyFont="0" applyFill="0" applyBorder="0" applyAlignment="0" applyProtection="0"/>
    <xf numFmtId="178" fontId="6" fillId="16" borderId="0" applyFont="0" applyBorder="0"/>
    <xf numFmtId="14" fontId="4" fillId="0" borderId="0" applyFill="0" applyBorder="0" applyAlignment="0"/>
    <xf numFmtId="176" fontId="5" fillId="0" borderId="0" applyFill="0" applyBorder="0" applyAlignment="0"/>
    <xf numFmtId="180" fontId="5" fillId="0" borderId="0" applyFill="0" applyBorder="0" applyAlignment="0"/>
    <xf numFmtId="176" fontId="5" fillId="0" borderId="0" applyFill="0" applyBorder="0" applyAlignment="0"/>
    <xf numFmtId="184" fontId="5" fillId="0" borderId="0" applyFill="0" applyBorder="0" applyAlignment="0"/>
    <xf numFmtId="180" fontId="5" fillId="0" borderId="0" applyFill="0" applyBorder="0" applyAlignment="0"/>
    <xf numFmtId="38" fontId="7" fillId="16" borderId="0" applyNumberFormat="0" applyBorder="0" applyAlignment="0" applyProtection="0"/>
    <xf numFmtId="0" fontId="8" fillId="0" borderId="1" applyNumberFormat="0" applyAlignment="0" applyProtection="0">
      <alignment horizontal="left" vertical="center"/>
    </xf>
    <xf numFmtId="0" fontId="8" fillId="0" borderId="2">
      <alignment horizontal="left" vertical="center"/>
    </xf>
    <xf numFmtId="0" fontId="9" fillId="0" borderId="0" applyNumberFormat="0" applyFill="0" applyBorder="0" applyAlignment="0" applyProtection="0">
      <alignment vertical="top"/>
      <protection locked="0"/>
    </xf>
    <xf numFmtId="10" fontId="7" fillId="17" borderId="3" applyNumberFormat="0" applyBorder="0" applyAlignment="0" applyProtection="0"/>
    <xf numFmtId="176" fontId="5" fillId="0" borderId="0" applyFill="0" applyBorder="0" applyAlignment="0"/>
    <xf numFmtId="180" fontId="5" fillId="0" borderId="0" applyFill="0" applyBorder="0" applyAlignment="0"/>
    <xf numFmtId="176" fontId="5" fillId="0" borderId="0" applyFill="0" applyBorder="0" applyAlignment="0"/>
    <xf numFmtId="184" fontId="5" fillId="0" borderId="0" applyFill="0" applyBorder="0" applyAlignment="0"/>
    <xf numFmtId="180" fontId="5" fillId="0" borderId="0" applyFill="0" applyBorder="0" applyAlignment="0"/>
    <xf numFmtId="37" fontId="10" fillId="0" borderId="0"/>
    <xf numFmtId="177" fontId="11" fillId="0" borderId="0"/>
    <xf numFmtId="0" fontId="6" fillId="0" borderId="0"/>
    <xf numFmtId="183" fontId="5" fillId="0" borderId="0" applyFont="0" applyFill="0" applyBorder="0" applyAlignment="0" applyProtection="0"/>
    <xf numFmtId="179" fontId="6" fillId="0" borderId="0" applyFont="0" applyFill="0" applyBorder="0" applyAlignment="0" applyProtection="0"/>
    <xf numFmtId="10" fontId="6" fillId="0" borderId="0" applyFont="0" applyFill="0" applyBorder="0" applyAlignment="0" applyProtection="0"/>
    <xf numFmtId="185" fontId="5" fillId="0" borderId="0" applyFont="0" applyFill="0" applyBorder="0" applyAlignment="0" applyProtection="0"/>
    <xf numFmtId="176" fontId="5" fillId="0" borderId="0" applyFill="0" applyBorder="0" applyAlignment="0"/>
    <xf numFmtId="180" fontId="5" fillId="0" borderId="0" applyFill="0" applyBorder="0" applyAlignment="0"/>
    <xf numFmtId="176" fontId="5" fillId="0" borderId="0" applyFill="0" applyBorder="0" applyAlignment="0"/>
    <xf numFmtId="184" fontId="5" fillId="0" borderId="0" applyFill="0" applyBorder="0" applyAlignment="0"/>
    <xf numFmtId="180" fontId="5" fillId="0" borderId="0" applyFill="0" applyBorder="0" applyAlignment="0"/>
    <xf numFmtId="49" fontId="4" fillId="0" borderId="0" applyFill="0" applyBorder="0" applyAlignment="0"/>
    <xf numFmtId="185" fontId="5" fillId="0" borderId="0" applyFill="0" applyBorder="0" applyAlignment="0"/>
    <xf numFmtId="186" fontId="5" fillId="0" borderId="0" applyFill="0" applyBorder="0" applyAlignment="0"/>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12" fillId="0" borderId="0" applyNumberFormat="0" applyFill="0" applyBorder="0" applyAlignment="0" applyProtection="0">
      <alignment vertical="center"/>
    </xf>
    <xf numFmtId="0" fontId="13" fillId="22" borderId="4" applyNumberFormat="0" applyAlignment="0" applyProtection="0">
      <alignment vertical="center"/>
    </xf>
    <xf numFmtId="0" fontId="14" fillId="23" borderId="0" applyNumberFormat="0" applyBorder="0" applyAlignment="0" applyProtection="0">
      <alignment vertical="center"/>
    </xf>
    <xf numFmtId="0" fontId="15" fillId="24" borderId="5" applyNumberFormat="0" applyFont="0" applyAlignment="0" applyProtection="0">
      <alignment vertical="center"/>
    </xf>
    <xf numFmtId="0" fontId="16" fillId="0" borderId="6" applyNumberFormat="0" applyFill="0" applyAlignment="0" applyProtection="0">
      <alignment vertical="center"/>
    </xf>
    <xf numFmtId="0" fontId="17" fillId="3" borderId="0" applyNumberFormat="0" applyBorder="0" applyAlignment="0" applyProtection="0">
      <alignment vertical="center"/>
    </xf>
    <xf numFmtId="0" fontId="18" fillId="25" borderId="7" applyNumberFormat="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25" borderId="12" applyNumberFormat="0" applyAlignment="0" applyProtection="0">
      <alignment vertical="center"/>
    </xf>
    <xf numFmtId="0" fontId="25" fillId="0" borderId="0" applyNumberFormat="0" applyFill="0" applyBorder="0" applyAlignment="0" applyProtection="0">
      <alignment vertical="center"/>
    </xf>
    <xf numFmtId="0" fontId="26" fillId="7" borderId="7" applyNumberFormat="0" applyAlignment="0" applyProtection="0">
      <alignment vertical="center"/>
    </xf>
    <xf numFmtId="0" fontId="15" fillId="0" borderId="0">
      <alignment vertical="center"/>
    </xf>
    <xf numFmtId="0" fontId="27" fillId="4" borderId="0" applyNumberFormat="0" applyBorder="0" applyAlignment="0" applyProtection="0">
      <alignment vertical="center"/>
    </xf>
    <xf numFmtId="0" fontId="15" fillId="0" borderId="0">
      <alignment vertical="center"/>
    </xf>
    <xf numFmtId="0" fontId="4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5" fillId="0" borderId="0">
      <alignment vertical="center"/>
    </xf>
    <xf numFmtId="0" fontId="70" fillId="0" borderId="0" applyNumberFormat="0" applyFill="0" applyBorder="0" applyAlignment="0" applyProtection="0"/>
    <xf numFmtId="0" fontId="15" fillId="0" borderId="0">
      <alignment vertical="center"/>
    </xf>
    <xf numFmtId="0" fontId="1" fillId="0" borderId="0">
      <alignment vertical="center"/>
    </xf>
    <xf numFmtId="0" fontId="15" fillId="0" borderId="0">
      <alignment vertical="center"/>
    </xf>
    <xf numFmtId="0" fontId="15" fillId="0" borderId="0">
      <alignment vertical="center"/>
    </xf>
    <xf numFmtId="0" fontId="15" fillId="0" borderId="0">
      <alignment vertical="center"/>
    </xf>
    <xf numFmtId="0" fontId="107" fillId="0" borderId="0" applyNumberFormat="0" applyFill="0" applyBorder="0" applyAlignment="0" applyProtection="0">
      <alignment vertical="center"/>
    </xf>
  </cellStyleXfs>
  <cellXfs count="970">
    <xf numFmtId="0" fontId="0" fillId="0" borderId="0" xfId="0"/>
    <xf numFmtId="0" fontId="29" fillId="0" borderId="0" xfId="87" applyFont="1">
      <alignment vertical="center"/>
    </xf>
    <xf numFmtId="0" fontId="29" fillId="0" borderId="0" xfId="89" applyFont="1" applyAlignment="1">
      <alignment vertical="top" wrapText="1"/>
    </xf>
    <xf numFmtId="0" fontId="29" fillId="28" borderId="0" xfId="89" applyFont="1" applyFill="1" applyAlignment="1">
      <alignment vertical="top" wrapText="1"/>
    </xf>
    <xf numFmtId="0" fontId="30" fillId="0" borderId="0" xfId="89" applyFont="1" applyAlignment="1">
      <alignment vertical="top" wrapText="1"/>
    </xf>
    <xf numFmtId="0" fontId="30" fillId="28" borderId="0" xfId="89" applyFont="1" applyFill="1" applyAlignment="1">
      <alignment vertical="top" wrapText="1"/>
    </xf>
    <xf numFmtId="0" fontId="29" fillId="28" borderId="30" xfId="89" applyFont="1" applyFill="1" applyBorder="1" applyAlignment="1" applyProtection="1">
      <alignment horizontal="left" vertical="center" wrapText="1"/>
      <protection locked="0"/>
    </xf>
    <xf numFmtId="0" fontId="29" fillId="28" borderId="43" xfId="89" applyFont="1" applyFill="1" applyBorder="1" applyAlignment="1" applyProtection="1">
      <alignment horizontal="center" vertical="center" wrapText="1"/>
      <protection locked="0"/>
    </xf>
    <xf numFmtId="187" fontId="29" fillId="28" borderId="31" xfId="89" applyNumberFormat="1" applyFont="1" applyFill="1" applyBorder="1" applyAlignment="1" applyProtection="1">
      <alignment horizontal="center" vertical="center" wrapText="1"/>
      <protection locked="0"/>
    </xf>
    <xf numFmtId="0" fontId="29" fillId="28" borderId="31" xfId="89" applyFont="1" applyFill="1" applyBorder="1" applyAlignment="1" applyProtection="1">
      <alignment horizontal="center" vertical="center" wrapText="1"/>
      <protection locked="0"/>
    </xf>
    <xf numFmtId="0" fontId="41" fillId="28" borderId="31" xfId="89" applyFont="1" applyFill="1" applyBorder="1" applyAlignment="1" applyProtection="1">
      <alignment horizontal="center" vertical="center" wrapText="1"/>
      <protection locked="0"/>
    </xf>
    <xf numFmtId="0" fontId="29" fillId="28" borderId="46" xfId="89" applyFont="1" applyFill="1" applyBorder="1" applyAlignment="1" applyProtection="1">
      <alignment horizontal="center" vertical="center" wrapText="1"/>
      <protection locked="0"/>
    </xf>
    <xf numFmtId="0" fontId="29" fillId="28" borderId="35" xfId="89" applyFont="1" applyFill="1" applyBorder="1" applyAlignment="1" applyProtection="1">
      <alignment horizontal="left" vertical="center" wrapText="1"/>
      <protection locked="0"/>
    </xf>
    <xf numFmtId="0" fontId="29" fillId="28" borderId="14" xfId="89" applyFont="1" applyFill="1" applyBorder="1" applyAlignment="1" applyProtection="1">
      <alignment horizontal="center" vertical="center" wrapText="1"/>
      <protection locked="0"/>
    </xf>
    <xf numFmtId="187" fontId="29" fillId="28" borderId="14" xfId="89" applyNumberFormat="1" applyFont="1" applyFill="1" applyBorder="1" applyAlignment="1" applyProtection="1">
      <alignment horizontal="center" vertical="center" wrapText="1"/>
      <protection locked="0"/>
    </xf>
    <xf numFmtId="0" fontId="41" fillId="28" borderId="14" xfId="89" applyFont="1" applyFill="1" applyBorder="1" applyAlignment="1" applyProtection="1">
      <alignment horizontal="center" vertical="center" wrapText="1"/>
      <protection locked="0"/>
    </xf>
    <xf numFmtId="0" fontId="29" fillId="28" borderId="39" xfId="89" applyFont="1" applyFill="1" applyBorder="1" applyAlignment="1" applyProtection="1">
      <alignment horizontal="center" vertical="center" wrapText="1"/>
      <protection locked="0"/>
    </xf>
    <xf numFmtId="0" fontId="29" fillId="28" borderId="0" xfId="89" applyFont="1" applyFill="1" applyAlignment="1" applyProtection="1">
      <alignment horizontal="center" vertical="center" wrapText="1"/>
      <protection locked="0"/>
    </xf>
    <xf numFmtId="0" fontId="29" fillId="28" borderId="22" xfId="89" applyFont="1" applyFill="1" applyBorder="1" applyAlignment="1" applyProtection="1">
      <alignment horizontal="center" vertical="center" wrapText="1"/>
      <protection locked="0"/>
    </xf>
    <xf numFmtId="0" fontId="29" fillId="28" borderId="50" xfId="89" applyFont="1" applyFill="1" applyBorder="1" applyAlignment="1" applyProtection="1">
      <alignment horizontal="center" vertical="center" wrapText="1"/>
      <protection locked="0"/>
    </xf>
    <xf numFmtId="0" fontId="29" fillId="0" borderId="0" xfId="89" applyFont="1" applyAlignment="1">
      <alignment horizontal="center" vertical="center" wrapText="1"/>
    </xf>
    <xf numFmtId="49" fontId="45" fillId="27" borderId="52" xfId="87" applyNumberFormat="1" applyFont="1" applyFill="1" applyBorder="1" applyAlignment="1">
      <alignment horizontal="center" vertical="center" wrapText="1"/>
    </xf>
    <xf numFmtId="0" fontId="32" fillId="27" borderId="53" xfId="89" applyFont="1" applyFill="1" applyBorder="1" applyAlignment="1">
      <alignment horizontal="center" vertical="center" wrapText="1"/>
    </xf>
    <xf numFmtId="0" fontId="32" fillId="27" borderId="57" xfId="89" applyFont="1" applyFill="1" applyBorder="1" applyAlignment="1">
      <alignment horizontal="center" vertical="center" wrapText="1"/>
    </xf>
    <xf numFmtId="0" fontId="47" fillId="28" borderId="0" xfId="89" applyFont="1" applyFill="1" applyAlignment="1">
      <alignment vertical="center" wrapText="1"/>
    </xf>
    <xf numFmtId="0" fontId="29" fillId="28" borderId="0" xfId="87" applyFont="1" applyFill="1">
      <alignment vertical="center"/>
    </xf>
    <xf numFmtId="0" fontId="30" fillId="0" borderId="3" xfId="89" applyFont="1" applyBorder="1" applyAlignment="1">
      <alignment vertical="top" wrapText="1"/>
    </xf>
    <xf numFmtId="49" fontId="30" fillId="28" borderId="3" xfId="89" applyNumberFormat="1" applyFont="1" applyFill="1" applyBorder="1" applyAlignment="1">
      <alignment horizontal="left" vertical="top" wrapText="1"/>
    </xf>
    <xf numFmtId="49" fontId="30" fillId="28" borderId="68" xfId="89" applyNumberFormat="1" applyFont="1" applyFill="1" applyBorder="1" applyAlignment="1">
      <alignment vertical="top" wrapText="1"/>
    </xf>
    <xf numFmtId="49" fontId="30" fillId="28" borderId="3" xfId="89" applyNumberFormat="1" applyFont="1" applyFill="1" applyBorder="1" applyAlignment="1">
      <alignment vertical="top" wrapText="1"/>
    </xf>
    <xf numFmtId="188" fontId="30" fillId="28" borderId="0" xfId="89" applyNumberFormat="1" applyFont="1" applyFill="1" applyAlignment="1">
      <alignment vertical="top" wrapText="1"/>
    </xf>
    <xf numFmtId="0" fontId="30" fillId="0" borderId="0" xfId="89" applyFont="1" applyAlignment="1">
      <alignment horizontal="center" vertical="top" wrapText="1"/>
    </xf>
    <xf numFmtId="49" fontId="32" fillId="28" borderId="0" xfId="89" applyNumberFormat="1" applyFont="1" applyFill="1" applyAlignment="1">
      <alignment vertical="top" wrapText="1"/>
    </xf>
    <xf numFmtId="49" fontId="30" fillId="28" borderId="49" xfId="89" applyNumberFormat="1" applyFont="1" applyFill="1" applyBorder="1" applyAlignment="1">
      <alignment vertical="top" wrapText="1"/>
    </xf>
    <xf numFmtId="0" fontId="29" fillId="27" borderId="65" xfId="89" applyFont="1" applyFill="1" applyBorder="1" applyAlignment="1">
      <alignment vertical="center" wrapText="1"/>
    </xf>
    <xf numFmtId="0" fontId="35" fillId="28" borderId="0" xfId="89" applyFont="1" applyFill="1" applyAlignment="1">
      <alignment horizontal="left" vertical="center" wrapText="1"/>
    </xf>
    <xf numFmtId="0" fontId="59" fillId="28" borderId="0" xfId="89" applyFont="1" applyFill="1" applyAlignment="1">
      <alignment horizontal="center" vertical="center" wrapText="1"/>
    </xf>
    <xf numFmtId="0" fontId="32" fillId="0" borderId="0" xfId="89" applyFont="1" applyAlignment="1">
      <alignment vertical="top" wrapText="1"/>
    </xf>
    <xf numFmtId="0" fontId="32" fillId="28" borderId="0" xfId="89" applyFont="1" applyFill="1" applyAlignment="1">
      <alignment vertical="top" wrapText="1"/>
    </xf>
    <xf numFmtId="0" fontId="32" fillId="28" borderId="85" xfId="89" applyFont="1" applyFill="1" applyBorder="1" applyAlignment="1" applyProtection="1">
      <alignment horizontal="center" vertical="center" wrapText="1"/>
      <protection locked="0"/>
    </xf>
    <xf numFmtId="0" fontId="49" fillId="27" borderId="87" xfId="89" applyFont="1" applyFill="1" applyBorder="1" applyAlignment="1">
      <alignment horizontal="center" vertical="center" wrapText="1"/>
    </xf>
    <xf numFmtId="0" fontId="35" fillId="27" borderId="88" xfId="89" applyFont="1" applyFill="1" applyBorder="1" applyAlignment="1">
      <alignment horizontal="center" vertical="center" wrapText="1"/>
    </xf>
    <xf numFmtId="0" fontId="35" fillId="27" borderId="63" xfId="89" applyFont="1" applyFill="1" applyBorder="1" applyAlignment="1">
      <alignment horizontal="center" vertical="center" wrapText="1"/>
    </xf>
    <xf numFmtId="0" fontId="32" fillId="28" borderId="0" xfId="89" applyFont="1" applyFill="1" applyAlignment="1">
      <alignment horizontal="left" vertical="center" wrapText="1"/>
    </xf>
    <xf numFmtId="0" fontId="32" fillId="28" borderId="0" xfId="87" applyFont="1" applyFill="1">
      <alignment vertical="center"/>
    </xf>
    <xf numFmtId="0" fontId="29" fillId="28" borderId="47" xfId="89" applyFont="1" applyFill="1" applyBorder="1" applyAlignment="1" applyProtection="1">
      <alignment horizontal="center" vertical="center" wrapText="1"/>
      <protection locked="0"/>
    </xf>
    <xf numFmtId="0" fontId="30" fillId="0" borderId="0" xfId="0" applyFont="1"/>
    <xf numFmtId="0" fontId="30" fillId="28" borderId="0" xfId="0" applyFont="1" applyFill="1"/>
    <xf numFmtId="0" fontId="30" fillId="0" borderId="0" xfId="0" applyFont="1" applyAlignment="1">
      <alignment horizontal="center"/>
    </xf>
    <xf numFmtId="0" fontId="29" fillId="0" borderId="0" xfId="0" applyFont="1"/>
    <xf numFmtId="0" fontId="29" fillId="28" borderId="0" xfId="0" applyFont="1" applyFill="1"/>
    <xf numFmtId="188" fontId="29" fillId="28" borderId="66" xfId="92" applyNumberFormat="1" applyFont="1" applyFill="1" applyBorder="1" applyAlignment="1">
      <alignment vertical="center" wrapText="1"/>
    </xf>
    <xf numFmtId="49" fontId="29" fillId="0" borderId="65" xfId="95" applyNumberFormat="1" applyFont="1" applyBorder="1" applyAlignment="1">
      <alignment horizontal="left" vertical="center" wrapText="1"/>
    </xf>
    <xf numFmtId="188" fontId="29" fillId="28" borderId="13" xfId="92" applyNumberFormat="1" applyFont="1" applyFill="1" applyBorder="1" applyAlignment="1">
      <alignment horizontal="center" vertical="center" wrapText="1"/>
    </xf>
    <xf numFmtId="0" fontId="29" fillId="28" borderId="66" xfId="95" applyFont="1" applyFill="1" applyBorder="1" applyAlignment="1">
      <alignment vertical="center" wrapText="1"/>
    </xf>
    <xf numFmtId="49" fontId="29" fillId="28" borderId="65" xfId="95" applyNumberFormat="1" applyFont="1" applyFill="1" applyBorder="1" applyAlignment="1">
      <alignment horizontal="left" vertical="center" wrapText="1"/>
    </xf>
    <xf numFmtId="0" fontId="29" fillId="28" borderId="66" xfId="92" applyFont="1" applyFill="1" applyBorder="1" applyAlignment="1">
      <alignment vertical="center" wrapText="1"/>
    </xf>
    <xf numFmtId="49" fontId="29" fillId="28" borderId="65" xfId="95" applyNumberFormat="1" applyFont="1" applyFill="1" applyBorder="1" applyAlignment="1">
      <alignment vertical="center" wrapText="1"/>
    </xf>
    <xf numFmtId="188" fontId="29" fillId="28" borderId="66" xfId="95" applyNumberFormat="1" applyFont="1" applyFill="1" applyBorder="1" applyAlignment="1">
      <alignment horizontal="center" vertical="center" wrapText="1"/>
    </xf>
    <xf numFmtId="49" fontId="29" fillId="28" borderId="65" xfId="92" applyNumberFormat="1" applyFont="1" applyFill="1" applyBorder="1" applyAlignment="1">
      <alignment horizontal="left" vertical="center" wrapText="1"/>
    </xf>
    <xf numFmtId="49" fontId="29" fillId="28" borderId="18" xfId="95" applyNumberFormat="1" applyFont="1" applyFill="1" applyBorder="1" applyAlignment="1">
      <alignment horizontal="left" vertical="center" wrapText="1"/>
    </xf>
    <xf numFmtId="0" fontId="29" fillId="28" borderId="69" xfId="92" applyFont="1" applyFill="1" applyBorder="1" applyAlignment="1">
      <alignment vertical="center" wrapText="1"/>
    </xf>
    <xf numFmtId="0" fontId="32" fillId="30" borderId="95" xfId="92" applyFont="1" applyFill="1" applyBorder="1" applyAlignment="1">
      <alignment horizontal="center" vertical="center" wrapText="1"/>
    </xf>
    <xf numFmtId="0" fontId="32" fillId="30" borderId="96" xfId="92" applyFont="1" applyFill="1" applyBorder="1" applyAlignment="1">
      <alignment horizontal="center" vertical="center" wrapText="1"/>
    </xf>
    <xf numFmtId="49" fontId="29" fillId="28" borderId="66" xfId="95" applyNumberFormat="1" applyFont="1" applyFill="1" applyBorder="1" applyAlignment="1">
      <alignment horizontal="left" vertical="center" wrapText="1"/>
    </xf>
    <xf numFmtId="188" fontId="29" fillId="28" borderId="3" xfId="92" applyNumberFormat="1" applyFont="1" applyFill="1" applyBorder="1" applyAlignment="1">
      <alignment horizontal="center" vertical="center" wrapText="1"/>
    </xf>
    <xf numFmtId="49" fontId="29" fillId="28" borderId="48" xfId="95" applyNumberFormat="1" applyFont="1" applyFill="1" applyBorder="1" applyAlignment="1">
      <alignment horizontal="left" vertical="center" wrapText="1"/>
    </xf>
    <xf numFmtId="188" fontId="29" fillId="28" borderId="66" xfId="92" applyNumberFormat="1" applyFont="1" applyFill="1" applyBorder="1" applyAlignment="1">
      <alignment horizontal="center" vertical="center" wrapText="1"/>
    </xf>
    <xf numFmtId="188" fontId="29" fillId="28" borderId="66" xfId="95" applyNumberFormat="1" applyFont="1" applyFill="1" applyBorder="1" applyAlignment="1">
      <alignment vertical="center" wrapText="1"/>
    </xf>
    <xf numFmtId="49" fontId="29" fillId="28" borderId="24" xfId="95" applyNumberFormat="1" applyFont="1" applyFill="1" applyBorder="1" applyAlignment="1">
      <alignment horizontal="left" vertical="center" wrapText="1"/>
    </xf>
    <xf numFmtId="188" fontId="29" fillId="28" borderId="23" xfId="95" applyNumberFormat="1" applyFont="1" applyFill="1" applyBorder="1" applyAlignment="1">
      <alignment vertical="center" wrapText="1"/>
    </xf>
    <xf numFmtId="49" fontId="29" fillId="28" borderId="67" xfId="92" applyNumberFormat="1" applyFont="1" applyFill="1" applyBorder="1" applyAlignment="1">
      <alignment horizontal="left" vertical="center" wrapText="1"/>
    </xf>
    <xf numFmtId="188" fontId="29" fillId="28" borderId="68" xfId="92" applyNumberFormat="1" applyFont="1" applyFill="1" applyBorder="1" applyAlignment="1">
      <alignment vertical="center" wrapText="1"/>
    </xf>
    <xf numFmtId="188" fontId="29" fillId="28" borderId="69" xfId="95" applyNumberFormat="1" applyFont="1" applyFill="1" applyBorder="1" applyAlignment="1">
      <alignment vertical="center" wrapText="1"/>
    </xf>
    <xf numFmtId="188" fontId="29" fillId="28" borderId="130" xfId="92" applyNumberFormat="1" applyFont="1" applyFill="1" applyBorder="1" applyAlignment="1">
      <alignment horizontal="center" vertical="center" wrapText="1"/>
    </xf>
    <xf numFmtId="49" fontId="29" fillId="28" borderId="67" xfId="95" applyNumberFormat="1" applyFont="1" applyFill="1" applyBorder="1" applyAlignment="1">
      <alignment vertical="center" wrapText="1"/>
    </xf>
    <xf numFmtId="188" fontId="29" fillId="28" borderId="68" xfId="95" applyNumberFormat="1" applyFont="1" applyFill="1" applyBorder="1" applyAlignment="1">
      <alignment vertical="center" wrapText="1"/>
    </xf>
    <xf numFmtId="0" fontId="29" fillId="28" borderId="68" xfId="95" applyFont="1" applyFill="1" applyBorder="1" applyAlignment="1">
      <alignment horizontal="center" vertical="center" wrapText="1"/>
    </xf>
    <xf numFmtId="0" fontId="29" fillId="29" borderId="68" xfId="95" applyFont="1" applyFill="1" applyBorder="1" applyAlignment="1">
      <alignment vertical="center" wrapText="1"/>
    </xf>
    <xf numFmtId="0" fontId="29" fillId="28" borderId="68" xfId="95" applyFont="1" applyFill="1" applyBorder="1" applyAlignment="1">
      <alignment vertical="center" wrapText="1"/>
    </xf>
    <xf numFmtId="49" fontId="29" fillId="28" borderId="67" xfId="95" applyNumberFormat="1" applyFont="1" applyFill="1" applyBorder="1" applyAlignment="1">
      <alignment horizontal="left" vertical="center" wrapText="1"/>
    </xf>
    <xf numFmtId="188" fontId="29" fillId="28" borderId="68" xfId="95" applyNumberFormat="1" applyFont="1" applyFill="1" applyBorder="1" applyAlignment="1">
      <alignment horizontal="center" vertical="center" wrapText="1"/>
    </xf>
    <xf numFmtId="188" fontId="29" fillId="28" borderId="49" xfId="92" applyNumberFormat="1" applyFont="1" applyFill="1" applyBorder="1" applyAlignment="1">
      <alignment vertical="center" wrapText="1"/>
    </xf>
    <xf numFmtId="49" fontId="74" fillId="29" borderId="65" xfId="95" applyNumberFormat="1" applyFont="1" applyFill="1" applyBorder="1" applyAlignment="1">
      <alignment vertical="center" wrapText="1"/>
    </xf>
    <xf numFmtId="188" fontId="29" fillId="29" borderId="66" xfId="92" applyNumberFormat="1" applyFont="1" applyFill="1" applyBorder="1" applyAlignment="1">
      <alignment vertical="center" wrapText="1"/>
    </xf>
    <xf numFmtId="188" fontId="29" fillId="29" borderId="66" xfId="92" applyNumberFormat="1" applyFont="1" applyFill="1" applyBorder="1" applyAlignment="1">
      <alignment horizontal="center" vertical="center" wrapText="1"/>
    </xf>
    <xf numFmtId="188" fontId="29" fillId="28" borderId="49" xfId="95" applyNumberFormat="1" applyFont="1" applyFill="1" applyBorder="1" applyAlignment="1">
      <alignment horizontal="center" vertical="center" wrapText="1"/>
    </xf>
    <xf numFmtId="0" fontId="50" fillId="28" borderId="0" xfId="0" applyFont="1" applyFill="1" applyAlignment="1">
      <alignment horizontal="center"/>
    </xf>
    <xf numFmtId="0" fontId="29" fillId="28" borderId="0" xfId="0" applyFont="1" applyFill="1" applyAlignment="1">
      <alignment vertical="center"/>
    </xf>
    <xf numFmtId="0" fontId="30" fillId="28" borderId="0" xfId="0" applyFont="1" applyFill="1" applyAlignment="1">
      <alignment horizontal="center"/>
    </xf>
    <xf numFmtId="0" fontId="47" fillId="28" borderId="0" xfId="0" applyFont="1" applyFill="1" applyAlignment="1">
      <alignment vertical="center"/>
    </xf>
    <xf numFmtId="0" fontId="49" fillId="28" borderId="0" xfId="0" applyFont="1" applyFill="1" applyAlignment="1">
      <alignment vertical="center"/>
    </xf>
    <xf numFmtId="0" fontId="46" fillId="28" borderId="134" xfId="96" applyFont="1" applyFill="1" applyBorder="1" applyProtection="1">
      <alignment vertical="center"/>
      <protection locked="0"/>
    </xf>
    <xf numFmtId="0" fontId="46" fillId="28" borderId="135" xfId="96" applyFont="1" applyFill="1" applyBorder="1" applyProtection="1">
      <alignment vertical="center"/>
      <protection locked="0"/>
    </xf>
    <xf numFmtId="0" fontId="46" fillId="28" borderId="14" xfId="96" applyFont="1" applyFill="1" applyBorder="1" applyProtection="1">
      <alignment vertical="center"/>
      <protection locked="0"/>
    </xf>
    <xf numFmtId="0" fontId="46" fillId="28" borderId="137" xfId="96" applyFont="1" applyFill="1" applyBorder="1" applyProtection="1">
      <alignment vertical="center"/>
      <protection locked="0"/>
    </xf>
    <xf numFmtId="0" fontId="46" fillId="28" borderId="138" xfId="96" applyFont="1" applyFill="1" applyBorder="1" applyProtection="1">
      <alignment vertical="center"/>
      <protection locked="0"/>
    </xf>
    <xf numFmtId="0" fontId="46" fillId="28" borderId="144" xfId="96" applyFont="1" applyFill="1" applyBorder="1" applyProtection="1">
      <alignment vertical="center"/>
      <protection locked="0"/>
    </xf>
    <xf numFmtId="0" fontId="46" fillId="28" borderId="145" xfId="96" applyFont="1" applyFill="1" applyBorder="1" applyProtection="1">
      <alignment vertical="center"/>
      <protection locked="0"/>
    </xf>
    <xf numFmtId="0" fontId="46" fillId="28" borderId="29" xfId="96" applyFont="1" applyFill="1" applyBorder="1" applyProtection="1">
      <alignment vertical="center"/>
      <protection locked="0"/>
    </xf>
    <xf numFmtId="0" fontId="35" fillId="28" borderId="0" xfId="0" applyFont="1" applyFill="1"/>
    <xf numFmtId="0" fontId="30" fillId="28" borderId="76" xfId="0" applyFont="1" applyFill="1" applyBorder="1" applyAlignment="1">
      <alignment horizontal="justify" vertical="center" wrapText="1"/>
    </xf>
    <xf numFmtId="0" fontId="30" fillId="28" borderId="99" xfId="0" applyFont="1" applyFill="1" applyBorder="1" applyAlignment="1">
      <alignment horizontal="justify" vertical="center" wrapText="1"/>
    </xf>
    <xf numFmtId="0" fontId="29" fillId="28" borderId="95" xfId="0" applyFont="1" applyFill="1" applyBorder="1" applyAlignment="1">
      <alignment horizontal="center" vertical="center" wrapText="1"/>
    </xf>
    <xf numFmtId="0" fontId="30" fillId="28" borderId="95" xfId="0" applyFont="1" applyFill="1" applyBorder="1" applyAlignment="1">
      <alignment horizontal="justify" vertical="center" wrapText="1"/>
    </xf>
    <xf numFmtId="0" fontId="30" fillId="28" borderId="146" xfId="0" applyFont="1" applyFill="1" applyBorder="1" applyAlignment="1">
      <alignment horizontal="justify" vertical="center" wrapText="1"/>
    </xf>
    <xf numFmtId="0" fontId="29" fillId="28" borderId="60" xfId="0" applyFont="1" applyFill="1" applyBorder="1" applyAlignment="1">
      <alignment horizontal="center" vertical="center" wrapText="1"/>
    </xf>
    <xf numFmtId="0" fontId="30" fillId="28" borderId="60" xfId="0" applyFont="1" applyFill="1" applyBorder="1" applyAlignment="1">
      <alignment horizontal="justify" vertical="center" wrapText="1"/>
    </xf>
    <xf numFmtId="0" fontId="30" fillId="28" borderId="147" xfId="0" applyFont="1" applyFill="1" applyBorder="1" applyAlignment="1">
      <alignment horizontal="justify" vertical="center" wrapText="1"/>
    </xf>
    <xf numFmtId="0" fontId="29" fillId="28" borderId="146" xfId="0" applyFont="1" applyFill="1" applyBorder="1" applyAlignment="1">
      <alignment horizontal="justify" vertical="center" wrapText="1"/>
    </xf>
    <xf numFmtId="0" fontId="29" fillId="28" borderId="0" xfId="0" applyFont="1" applyFill="1" applyAlignment="1">
      <alignment horizontal="right"/>
    </xf>
    <xf numFmtId="0" fontId="52" fillId="0" borderId="0" xfId="0" applyFont="1"/>
    <xf numFmtId="188" fontId="29" fillId="29" borderId="3" xfId="92" applyNumberFormat="1" applyFont="1" applyFill="1" applyBorder="1" applyAlignment="1">
      <alignment horizontal="center" vertical="center" wrapText="1"/>
    </xf>
    <xf numFmtId="49" fontId="74" fillId="29" borderId="67" xfId="95" applyNumberFormat="1" applyFont="1" applyFill="1" applyBorder="1" applyAlignment="1">
      <alignment vertical="center" wrapText="1"/>
    </xf>
    <xf numFmtId="49" fontId="29" fillId="0" borderId="28" xfId="95" applyNumberFormat="1" applyFont="1" applyBorder="1" applyAlignment="1">
      <alignment horizontal="left" vertical="center" wrapText="1"/>
    </xf>
    <xf numFmtId="0" fontId="29" fillId="28" borderId="147" xfId="0" applyFont="1" applyFill="1" applyBorder="1" applyAlignment="1">
      <alignment horizontal="center" vertical="center" wrapText="1"/>
    </xf>
    <xf numFmtId="0" fontId="30" fillId="28" borderId="147" xfId="0" applyFont="1" applyFill="1" applyBorder="1" applyAlignment="1">
      <alignment horizontal="center" vertical="center" wrapText="1"/>
    </xf>
    <xf numFmtId="0" fontId="30" fillId="28" borderId="99" xfId="0" applyFont="1" applyFill="1" applyBorder="1" applyAlignment="1">
      <alignment horizontal="center" vertical="center" wrapText="1"/>
    </xf>
    <xf numFmtId="49" fontId="29" fillId="0" borderId="22" xfId="89" applyNumberFormat="1" applyFont="1" applyBorder="1" applyAlignment="1" applyProtection="1">
      <alignment horizontal="center" vertical="center" wrapText="1"/>
      <protection locked="0"/>
    </xf>
    <xf numFmtId="0" fontId="29" fillId="0" borderId="104" xfId="89" applyFont="1" applyBorder="1" applyAlignment="1" applyProtection="1">
      <alignment horizontal="center" vertical="center" wrapText="1"/>
      <protection locked="0"/>
    </xf>
    <xf numFmtId="49" fontId="29" fillId="0" borderId="47" xfId="89" applyNumberFormat="1" applyFont="1" applyBorder="1" applyAlignment="1" applyProtection="1">
      <alignment horizontal="center" vertical="center" wrapText="1"/>
      <protection locked="0"/>
    </xf>
    <xf numFmtId="49" fontId="29" fillId="0" borderId="106" xfId="89" applyNumberFormat="1" applyFont="1" applyBorder="1" applyAlignment="1" applyProtection="1">
      <alignment horizontal="center" vertical="center" wrapText="1"/>
      <protection locked="0"/>
    </xf>
    <xf numFmtId="49" fontId="29" fillId="0" borderId="151" xfId="89" applyNumberFormat="1" applyFont="1" applyBorder="1" applyAlignment="1" applyProtection="1">
      <alignment horizontal="center" vertical="center" wrapText="1"/>
      <protection locked="0"/>
    </xf>
    <xf numFmtId="49" fontId="29" fillId="0" borderId="14" xfId="89" applyNumberFormat="1" applyFont="1" applyBorder="1" applyAlignment="1" applyProtection="1">
      <alignment horizontal="center" vertical="center" wrapText="1"/>
      <protection locked="0"/>
    </xf>
    <xf numFmtId="49" fontId="29" fillId="0" borderId="101" xfId="89" applyNumberFormat="1" applyFont="1" applyBorder="1" applyAlignment="1" applyProtection="1">
      <alignment horizontal="center" vertical="center" wrapText="1"/>
      <protection locked="0"/>
    </xf>
    <xf numFmtId="0" fontId="29" fillId="0" borderId="103" xfId="89" applyFont="1" applyBorder="1" applyAlignment="1" applyProtection="1">
      <alignment horizontal="center" vertical="center" wrapText="1"/>
      <protection locked="0"/>
    </xf>
    <xf numFmtId="49" fontId="29" fillId="0" borderId="35" xfId="89" applyNumberFormat="1" applyFont="1" applyBorder="1" applyAlignment="1" applyProtection="1">
      <alignment horizontal="center" vertical="center" wrapText="1"/>
      <protection locked="0"/>
    </xf>
    <xf numFmtId="49" fontId="29" fillId="0" borderId="153" xfId="89" applyNumberFormat="1" applyFont="1" applyBorder="1" applyAlignment="1" applyProtection="1">
      <alignment horizontal="center" vertical="center" wrapText="1"/>
      <protection locked="0"/>
    </xf>
    <xf numFmtId="0" fontId="29" fillId="33" borderId="36" xfId="87" applyFont="1" applyFill="1" applyBorder="1" applyAlignment="1">
      <alignment horizontal="center" vertical="center"/>
    </xf>
    <xf numFmtId="0" fontId="29" fillId="33" borderId="3" xfId="87" applyFont="1" applyFill="1" applyBorder="1" applyAlignment="1">
      <alignment horizontal="center" vertical="center"/>
    </xf>
    <xf numFmtId="49" fontId="30" fillId="33" borderId="116" xfId="87" applyNumberFormat="1" applyFont="1" applyFill="1" applyBorder="1" applyAlignment="1">
      <alignment horizontal="center" vertical="center" wrapText="1"/>
    </xf>
    <xf numFmtId="49" fontId="30" fillId="33" borderId="52" xfId="87" applyNumberFormat="1" applyFont="1" applyFill="1" applyBorder="1" applyAlignment="1">
      <alignment horizontal="center" vertical="center" wrapText="1"/>
    </xf>
    <xf numFmtId="0" fontId="29" fillId="33" borderId="66" xfId="87" applyFont="1" applyFill="1" applyBorder="1" applyAlignment="1">
      <alignment horizontal="center" vertical="center"/>
    </xf>
    <xf numFmtId="0" fontId="29" fillId="0" borderId="151" xfId="89" applyFont="1" applyBorder="1" applyAlignment="1" applyProtection="1">
      <alignment horizontal="center" vertical="center" wrapText="1"/>
      <protection locked="0"/>
    </xf>
    <xf numFmtId="0" fontId="29" fillId="0" borderId="14" xfId="89" applyFont="1" applyBorder="1" applyAlignment="1" applyProtection="1">
      <alignment horizontal="center" vertical="center" wrapText="1"/>
      <protection locked="0"/>
    </xf>
    <xf numFmtId="0" fontId="29" fillId="0" borderId="22" xfId="89" applyFont="1" applyBorder="1" applyAlignment="1" applyProtection="1">
      <alignment horizontal="center" vertical="center" wrapText="1"/>
      <protection locked="0"/>
    </xf>
    <xf numFmtId="0" fontId="29" fillId="0" borderId="106" xfId="89" applyFont="1" applyBorder="1" applyAlignment="1" applyProtection="1">
      <alignment horizontal="center" vertical="center" wrapText="1"/>
      <protection locked="0"/>
    </xf>
    <xf numFmtId="0" fontId="29" fillId="0" borderId="101" xfId="89" applyFont="1" applyBorder="1" applyAlignment="1" applyProtection="1">
      <alignment horizontal="center" vertical="center" wrapText="1"/>
      <protection locked="0"/>
    </xf>
    <xf numFmtId="0" fontId="29" fillId="0" borderId="19" xfId="89" applyFont="1" applyBorder="1" applyAlignment="1" applyProtection="1">
      <alignment horizontal="left" vertical="center" wrapText="1"/>
      <protection locked="0"/>
    </xf>
    <xf numFmtId="0" fontId="29" fillId="0" borderId="33" xfId="89" applyFont="1" applyBorder="1" applyAlignment="1" applyProtection="1">
      <alignment horizontal="left" vertical="center" wrapText="1"/>
      <protection locked="0"/>
    </xf>
    <xf numFmtId="0" fontId="32" fillId="34" borderId="139" xfId="96" applyFont="1" applyFill="1" applyBorder="1" applyProtection="1">
      <alignment vertical="center"/>
      <protection locked="0"/>
    </xf>
    <xf numFmtId="0" fontId="32" fillId="34" borderId="14" xfId="96" applyFont="1" applyFill="1" applyBorder="1" applyProtection="1">
      <alignment vertical="center"/>
      <protection locked="0"/>
    </xf>
    <xf numFmtId="0" fontId="29" fillId="28" borderId="99" xfId="0" applyFont="1" applyFill="1" applyBorder="1" applyAlignment="1">
      <alignment horizontal="center" vertical="center" wrapText="1"/>
    </xf>
    <xf numFmtId="0" fontId="29" fillId="26" borderId="0" xfId="87" applyFont="1" applyFill="1">
      <alignment vertical="center"/>
    </xf>
    <xf numFmtId="0" fontId="32" fillId="26" borderId="0" xfId="87" applyFont="1" applyFill="1">
      <alignment vertical="center"/>
    </xf>
    <xf numFmtId="0" fontId="52" fillId="0" borderId="0" xfId="87" applyFont="1">
      <alignment vertical="center"/>
    </xf>
    <xf numFmtId="0" fontId="35" fillId="26" borderId="0" xfId="87" applyFont="1" applyFill="1">
      <alignment vertical="center"/>
    </xf>
    <xf numFmtId="0" fontId="34" fillId="26" borderId="0" xfId="87" applyFont="1" applyFill="1">
      <alignment vertical="center"/>
    </xf>
    <xf numFmtId="0" fontId="34" fillId="0" borderId="0" xfId="87" applyFont="1">
      <alignment vertical="center"/>
    </xf>
    <xf numFmtId="0" fontId="38" fillId="26" borderId="0" xfId="87" applyFont="1" applyFill="1">
      <alignment vertical="center"/>
    </xf>
    <xf numFmtId="49" fontId="39" fillId="27" borderId="17" xfId="87" applyNumberFormat="1" applyFont="1" applyFill="1" applyBorder="1" applyAlignment="1">
      <alignment vertical="center" shrinkToFit="1"/>
    </xf>
    <xf numFmtId="49" fontId="39" fillId="27" borderId="29" xfId="87" applyNumberFormat="1" applyFont="1" applyFill="1" applyBorder="1" applyAlignment="1">
      <alignment vertical="center" shrinkToFit="1"/>
    </xf>
    <xf numFmtId="49" fontId="39" fillId="27" borderId="14" xfId="87" applyNumberFormat="1" applyFont="1" applyFill="1" applyBorder="1" applyAlignment="1">
      <alignment vertical="center" shrinkToFit="1"/>
    </xf>
    <xf numFmtId="0" fontId="34" fillId="28" borderId="0" xfId="87" applyFont="1" applyFill="1">
      <alignment vertical="center"/>
    </xf>
    <xf numFmtId="0" fontId="41" fillId="28" borderId="0" xfId="89" applyFont="1" applyFill="1" applyAlignment="1">
      <alignment vertical="top" wrapText="1"/>
    </xf>
    <xf numFmtId="0" fontId="52" fillId="0" borderId="0" xfId="89" applyFont="1" applyAlignment="1">
      <alignment vertical="top"/>
    </xf>
    <xf numFmtId="0" fontId="61" fillId="28" borderId="0" xfId="89" applyFont="1" applyFill="1" applyAlignment="1">
      <alignment horizontal="center" vertical="center" wrapText="1"/>
    </xf>
    <xf numFmtId="0" fontId="57" fillId="0" borderId="0" xfId="89" applyFont="1" applyAlignment="1">
      <alignment vertical="top"/>
    </xf>
    <xf numFmtId="0" fontId="57" fillId="32" borderId="0" xfId="89" applyFont="1" applyFill="1" applyAlignment="1">
      <alignment vertical="top"/>
    </xf>
    <xf numFmtId="0" fontId="41" fillId="28" borderId="0" xfId="89" applyFont="1" applyFill="1" applyAlignment="1">
      <alignment vertical="center" wrapText="1"/>
    </xf>
    <xf numFmtId="0" fontId="69" fillId="0" borderId="0" xfId="89" applyFont="1" applyAlignment="1">
      <alignment vertical="top"/>
    </xf>
    <xf numFmtId="0" fontId="51" fillId="28" borderId="0" xfId="89" applyFont="1" applyFill="1" applyAlignment="1">
      <alignment vertical="top" wrapText="1"/>
    </xf>
    <xf numFmtId="49" fontId="42" fillId="28" borderId="22" xfId="89" applyNumberFormat="1" applyFont="1" applyFill="1" applyBorder="1" applyAlignment="1">
      <alignment vertical="top" wrapText="1"/>
    </xf>
    <xf numFmtId="0" fontId="51" fillId="0" borderId="0" xfId="89" applyFont="1" applyAlignment="1">
      <alignment vertical="top"/>
    </xf>
    <xf numFmtId="49" fontId="42" fillId="28" borderId="15" xfId="89" applyNumberFormat="1" applyFont="1" applyFill="1" applyBorder="1" applyAlignment="1">
      <alignment vertical="top" wrapText="1"/>
    </xf>
    <xf numFmtId="49" fontId="42" fillId="28" borderId="3" xfId="89" applyNumberFormat="1" applyFont="1" applyFill="1" applyBorder="1" applyAlignment="1">
      <alignment vertical="top" wrapText="1"/>
    </xf>
    <xf numFmtId="49" fontId="46" fillId="28" borderId="3" xfId="89" applyNumberFormat="1" applyFont="1" applyFill="1" applyBorder="1" applyAlignment="1">
      <alignment horizontal="center" vertical="center" textRotation="255" wrapText="1"/>
    </xf>
    <xf numFmtId="0" fontId="57" fillId="0" borderId="0" xfId="89" applyFont="1" applyAlignment="1">
      <alignment vertical="top" wrapText="1"/>
    </xf>
    <xf numFmtId="49" fontId="42" fillId="28" borderId="49" xfId="89" applyNumberFormat="1" applyFont="1" applyFill="1" applyBorder="1" applyAlignment="1">
      <alignment vertical="top" wrapText="1"/>
    </xf>
    <xf numFmtId="0" fontId="42" fillId="28" borderId="0" xfId="89" applyFont="1" applyFill="1" applyAlignment="1">
      <alignment vertical="top" wrapText="1"/>
    </xf>
    <xf numFmtId="0" fontId="42" fillId="0" borderId="0" xfId="89" applyFont="1" applyAlignment="1">
      <alignment vertical="top" wrapText="1"/>
    </xf>
    <xf numFmtId="49" fontId="42" fillId="28" borderId="69" xfId="89" applyNumberFormat="1" applyFont="1" applyFill="1" applyBorder="1" applyAlignment="1">
      <alignment vertical="top" wrapText="1"/>
    </xf>
    <xf numFmtId="0" fontId="51" fillId="0" borderId="0" xfId="89" applyFont="1" applyAlignment="1">
      <alignment vertical="top" wrapText="1"/>
    </xf>
    <xf numFmtId="188" fontId="42" fillId="28" borderId="0" xfId="89" applyNumberFormat="1" applyFont="1" applyFill="1" applyAlignment="1">
      <alignment vertical="top" wrapText="1"/>
    </xf>
    <xf numFmtId="0" fontId="41" fillId="0" borderId="0" xfId="89" applyFont="1" applyAlignment="1">
      <alignment vertical="top" wrapText="1"/>
    </xf>
    <xf numFmtId="0" fontId="32" fillId="0" borderId="0" xfId="87" applyFont="1">
      <alignment vertical="center"/>
    </xf>
    <xf numFmtId="0" fontId="29" fillId="0" borderId="0" xfId="87" applyFont="1" applyAlignment="1">
      <alignment horizontal="right"/>
    </xf>
    <xf numFmtId="0" fontId="35" fillId="0" borderId="0" xfId="87" applyFont="1" applyAlignment="1">
      <alignment vertical="center" wrapText="1"/>
    </xf>
    <xf numFmtId="0" fontId="48" fillId="0" borderId="0" xfId="87" applyFont="1">
      <alignment vertical="center"/>
    </xf>
    <xf numFmtId="0" fontId="47" fillId="0" borderId="0" xfId="87" applyFont="1">
      <alignment vertical="center"/>
    </xf>
    <xf numFmtId="0" fontId="57" fillId="0" borderId="0" xfId="87" applyFont="1">
      <alignment vertical="center"/>
    </xf>
    <xf numFmtId="0" fontId="54" fillId="0" borderId="0" xfId="87" applyFont="1">
      <alignment vertical="center"/>
    </xf>
    <xf numFmtId="190" fontId="32" fillId="33" borderId="111" xfId="87" applyNumberFormat="1" applyFont="1" applyFill="1" applyBorder="1" applyAlignment="1">
      <alignment vertical="center" shrinkToFit="1"/>
    </xf>
    <xf numFmtId="190" fontId="32" fillId="33" borderId="104" xfId="87" applyNumberFormat="1" applyFont="1" applyFill="1" applyBorder="1" applyAlignment="1">
      <alignment vertical="center" shrinkToFit="1"/>
    </xf>
    <xf numFmtId="190" fontId="32" fillId="33" borderId="107" xfId="87" applyNumberFormat="1" applyFont="1" applyFill="1" applyBorder="1" applyAlignment="1">
      <alignment vertical="center" shrinkToFit="1"/>
    </xf>
    <xf numFmtId="190" fontId="32" fillId="33" borderId="103" xfId="87" applyNumberFormat="1" applyFont="1" applyFill="1" applyBorder="1" applyAlignment="1">
      <alignment vertical="center" shrinkToFit="1"/>
    </xf>
    <xf numFmtId="0" fontId="30" fillId="0" borderId="0" xfId="87" applyFont="1">
      <alignment vertical="center"/>
    </xf>
    <xf numFmtId="0" fontId="29" fillId="0" borderId="0" xfId="87" applyFont="1" applyAlignment="1">
      <alignment vertical="center" shrinkToFit="1"/>
    </xf>
    <xf numFmtId="0" fontId="30" fillId="0" borderId="0" xfId="87" applyFont="1" applyAlignment="1">
      <alignment vertical="center" shrinkToFit="1"/>
    </xf>
    <xf numFmtId="0" fontId="30" fillId="0" borderId="0" xfId="87" applyFont="1" applyAlignment="1">
      <alignment vertical="center" wrapText="1"/>
    </xf>
    <xf numFmtId="0" fontId="35" fillId="0" borderId="0" xfId="87" applyFont="1">
      <alignment vertical="center"/>
    </xf>
    <xf numFmtId="0" fontId="29" fillId="0" borderId="0" xfId="87" applyFont="1" applyAlignment="1">
      <alignment vertical="center" wrapText="1"/>
    </xf>
    <xf numFmtId="49" fontId="30" fillId="0" borderId="0" xfId="87" applyNumberFormat="1" applyFont="1" applyAlignment="1">
      <alignment vertical="center" wrapText="1"/>
    </xf>
    <xf numFmtId="0" fontId="32" fillId="33" borderId="96" xfId="87" applyFont="1" applyFill="1" applyBorder="1">
      <alignment vertical="center"/>
    </xf>
    <xf numFmtId="0" fontId="29" fillId="33" borderId="1" xfId="87" applyFont="1" applyFill="1" applyBorder="1">
      <alignment vertical="center"/>
    </xf>
    <xf numFmtId="0" fontId="83" fillId="0" borderId="0" xfId="94" applyFont="1" applyFill="1" applyBorder="1" applyAlignment="1" applyProtection="1">
      <alignment vertical="center"/>
    </xf>
    <xf numFmtId="0" fontId="29" fillId="0" borderId="80" xfId="87" applyFont="1" applyBorder="1">
      <alignment vertical="center"/>
    </xf>
    <xf numFmtId="0" fontId="29" fillId="0" borderId="79" xfId="87" applyFont="1" applyBorder="1">
      <alignment vertical="center"/>
    </xf>
    <xf numFmtId="0" fontId="29" fillId="0" borderId="78" xfId="87" applyFont="1" applyBorder="1">
      <alignment vertical="center"/>
    </xf>
    <xf numFmtId="0" fontId="29" fillId="0" borderId="77" xfId="87" applyFont="1" applyBorder="1">
      <alignment vertical="center"/>
    </xf>
    <xf numFmtId="0" fontId="29" fillId="0" borderId="76" xfId="87" applyFont="1" applyBorder="1">
      <alignment vertical="center"/>
    </xf>
    <xf numFmtId="0" fontId="29" fillId="0" borderId="46" xfId="87" applyFont="1" applyBorder="1">
      <alignment vertical="center"/>
    </xf>
    <xf numFmtId="0" fontId="29" fillId="0" borderId="44" xfId="87" applyFont="1" applyBorder="1">
      <alignment vertical="center"/>
    </xf>
    <xf numFmtId="0" fontId="29" fillId="0" borderId="60" xfId="87" applyFont="1" applyBorder="1">
      <alignment vertical="center"/>
    </xf>
    <xf numFmtId="0" fontId="29" fillId="0" borderId="3" xfId="87" applyFont="1" applyBorder="1">
      <alignment vertical="center"/>
    </xf>
    <xf numFmtId="0" fontId="29" fillId="0" borderId="66" xfId="87" applyFont="1" applyBorder="1">
      <alignment vertical="center"/>
    </xf>
    <xf numFmtId="0" fontId="42" fillId="28" borderId="0" xfId="97" applyFont="1" applyFill="1">
      <alignment vertical="center"/>
    </xf>
    <xf numFmtId="0" fontId="46" fillId="28" borderId="0" xfId="97" applyFont="1" applyFill="1">
      <alignment vertical="center"/>
    </xf>
    <xf numFmtId="0" fontId="41" fillId="28" borderId="0" xfId="97" applyFont="1" applyFill="1">
      <alignment vertical="center"/>
    </xf>
    <xf numFmtId="0" fontId="42" fillId="0" borderId="0" xfId="97" applyFont="1">
      <alignment vertical="center"/>
    </xf>
    <xf numFmtId="0" fontId="51" fillId="0" borderId="0" xfId="97" applyFont="1">
      <alignment vertical="center"/>
    </xf>
    <xf numFmtId="0" fontId="41" fillId="0" borderId="0" xfId="97" applyFont="1">
      <alignment vertical="center"/>
    </xf>
    <xf numFmtId="0" fontId="41" fillId="0" borderId="0" xfId="97" applyFont="1" applyAlignment="1">
      <alignment horizontal="right" vertical="center"/>
    </xf>
    <xf numFmtId="14" fontId="41" fillId="0" borderId="0" xfId="97" applyNumberFormat="1" applyFont="1">
      <alignment vertical="center"/>
    </xf>
    <xf numFmtId="0" fontId="78" fillId="28" borderId="0" xfId="97" applyFont="1" applyFill="1">
      <alignment vertical="center"/>
    </xf>
    <xf numFmtId="0" fontId="29" fillId="28" borderId="0" xfId="97" applyFont="1" applyFill="1">
      <alignment vertical="center"/>
    </xf>
    <xf numFmtId="0" fontId="29" fillId="0" borderId="0" xfId="97" applyFont="1">
      <alignment vertical="center"/>
    </xf>
    <xf numFmtId="0" fontId="29" fillId="0" borderId="0" xfId="97" applyFont="1" applyAlignment="1">
      <alignment horizontal="right" vertical="center"/>
    </xf>
    <xf numFmtId="14" fontId="29" fillId="0" borderId="0" xfId="97" applyNumberFormat="1" applyFont="1">
      <alignment vertical="center"/>
    </xf>
    <xf numFmtId="0" fontId="35" fillId="28" borderId="0" xfId="97" applyFont="1" applyFill="1">
      <alignment vertical="center"/>
    </xf>
    <xf numFmtId="0" fontId="35" fillId="0" borderId="0" xfId="97" applyFont="1">
      <alignment vertical="center"/>
    </xf>
    <xf numFmtId="0" fontId="76" fillId="28" borderId="0" xfId="97" applyFont="1" applyFill="1" applyAlignment="1">
      <alignment horizontal="center" vertical="center"/>
    </xf>
    <xf numFmtId="0" fontId="35" fillId="28" borderId="0" xfId="97" applyFont="1" applyFill="1" applyAlignment="1">
      <alignment horizontal="center" vertical="center"/>
    </xf>
    <xf numFmtId="0" fontId="35" fillId="0" borderId="0" xfId="97" applyFont="1" applyAlignment="1">
      <alignment horizontal="center" vertical="center"/>
    </xf>
    <xf numFmtId="0" fontId="49" fillId="28" borderId="0" xfId="97" applyFont="1" applyFill="1">
      <alignment vertical="center"/>
    </xf>
    <xf numFmtId="0" fontId="54" fillId="28" borderId="0" xfId="97" applyFont="1" applyFill="1">
      <alignment vertical="center"/>
    </xf>
    <xf numFmtId="0" fontId="54" fillId="28" borderId="0" xfId="97" applyFont="1" applyFill="1" applyAlignment="1">
      <alignment horizontal="centerContinuous" vertical="center"/>
    </xf>
    <xf numFmtId="0" fontId="54" fillId="0" borderId="0" xfId="97" applyFont="1" applyAlignment="1">
      <alignment horizontal="centerContinuous" vertical="center"/>
    </xf>
    <xf numFmtId="0" fontId="41" fillId="28" borderId="0" xfId="96" applyFont="1" applyFill="1">
      <alignment vertical="center"/>
    </xf>
    <xf numFmtId="0" fontId="29" fillId="28" borderId="0" xfId="97" applyFont="1" applyFill="1" applyAlignment="1"/>
    <xf numFmtId="0" fontId="30" fillId="28" borderId="0" xfId="97" applyFont="1" applyFill="1" applyAlignment="1"/>
    <xf numFmtId="0" fontId="41" fillId="0" borderId="0" xfId="96" applyFont="1">
      <alignment vertical="center"/>
    </xf>
    <xf numFmtId="0" fontId="46" fillId="27" borderId="81" xfId="96" applyFont="1" applyFill="1" applyBorder="1" applyAlignment="1">
      <alignment horizontal="center" vertical="center" wrapText="1"/>
    </xf>
    <xf numFmtId="0" fontId="32" fillId="27" borderId="142" xfId="97" applyFont="1" applyFill="1" applyBorder="1" applyAlignment="1">
      <alignment horizontal="center" vertical="center" wrapText="1"/>
    </xf>
    <xf numFmtId="0" fontId="52" fillId="32" borderId="0" xfId="96" applyFont="1" applyFill="1">
      <alignment vertical="center"/>
    </xf>
    <xf numFmtId="0" fontId="30" fillId="28" borderId="0" xfId="97" applyFont="1" applyFill="1" applyAlignment="1">
      <alignment vertical="top"/>
    </xf>
    <xf numFmtId="0" fontId="80" fillId="0" borderId="0" xfId="96" applyFont="1">
      <alignment vertical="center"/>
    </xf>
    <xf numFmtId="0" fontId="46" fillId="27" borderId="132" xfId="96" applyFont="1" applyFill="1" applyBorder="1" applyAlignment="1">
      <alignment horizontal="center" vertical="center"/>
    </xf>
    <xf numFmtId="0" fontId="32" fillId="28" borderId="0" xfId="97" applyFont="1" applyFill="1">
      <alignment vertical="center"/>
    </xf>
    <xf numFmtId="0" fontId="46" fillId="28" borderId="0" xfId="96" applyFont="1" applyFill="1">
      <alignment vertical="center"/>
    </xf>
    <xf numFmtId="0" fontId="46" fillId="28" borderId="0" xfId="96" applyFont="1" applyFill="1" applyAlignment="1">
      <alignment horizontal="left" vertical="center"/>
    </xf>
    <xf numFmtId="0" fontId="57" fillId="28" borderId="0" xfId="97" applyFont="1" applyFill="1">
      <alignment vertical="center"/>
    </xf>
    <xf numFmtId="0" fontId="81" fillId="28" borderId="0" xfId="96" applyFont="1" applyFill="1">
      <alignment vertical="center"/>
    </xf>
    <xf numFmtId="0" fontId="82" fillId="28" borderId="0" xfId="90" applyFont="1" applyFill="1" applyAlignment="1" applyProtection="1">
      <alignment horizontal="right" vertical="center"/>
    </xf>
    <xf numFmtId="0" fontId="52" fillId="0" borderId="0" xfId="96" applyFont="1">
      <alignment vertical="center"/>
    </xf>
    <xf numFmtId="0" fontId="29" fillId="0" borderId="0" xfId="96" applyFont="1">
      <alignment vertical="center"/>
    </xf>
    <xf numFmtId="49" fontId="34" fillId="0" borderId="0" xfId="87" applyNumberFormat="1" applyFont="1">
      <alignment vertical="center"/>
    </xf>
    <xf numFmtId="49" fontId="34" fillId="28" borderId="0" xfId="87" applyNumberFormat="1" applyFont="1" applyFill="1">
      <alignment vertical="center"/>
    </xf>
    <xf numFmtId="49" fontId="46" fillId="27" borderId="139" xfId="87" applyNumberFormat="1" applyFont="1" applyFill="1" applyBorder="1" applyAlignment="1">
      <alignment vertical="center" shrinkToFit="1"/>
    </xf>
    <xf numFmtId="49" fontId="46" fillId="27" borderId="29" xfId="87" applyNumberFormat="1" applyFont="1" applyFill="1" applyBorder="1" applyAlignment="1">
      <alignment vertical="center" shrinkToFit="1"/>
    </xf>
    <xf numFmtId="0" fontId="34" fillId="0" borderId="0" xfId="87" applyFont="1" applyAlignment="1">
      <alignment horizontal="center"/>
    </xf>
    <xf numFmtId="49" fontId="46" fillId="27" borderId="14" xfId="87" applyNumberFormat="1" applyFont="1" applyFill="1" applyBorder="1" applyAlignment="1">
      <alignment vertical="center" shrinkToFit="1"/>
    </xf>
    <xf numFmtId="189" fontId="29" fillId="0" borderId="146" xfId="87" applyNumberFormat="1" applyFont="1" applyBorder="1" applyAlignment="1" applyProtection="1">
      <alignment vertical="center" shrinkToFit="1"/>
      <protection locked="0"/>
    </xf>
    <xf numFmtId="190" fontId="32" fillId="33" borderId="46" xfId="87" applyNumberFormat="1" applyFont="1" applyFill="1" applyBorder="1" applyAlignment="1">
      <alignment horizontal="center" vertical="center" shrinkToFit="1"/>
    </xf>
    <xf numFmtId="0" fontId="86" fillId="28" borderId="0" xfId="89" applyFont="1" applyFill="1" applyAlignment="1">
      <alignment horizontal="left" vertical="center"/>
    </xf>
    <xf numFmtId="0" fontId="87" fillId="26" borderId="0" xfId="87" applyFont="1" applyFill="1">
      <alignment vertical="center"/>
    </xf>
    <xf numFmtId="49" fontId="30" fillId="28" borderId="16" xfId="89" applyNumberFormat="1" applyFont="1" applyFill="1" applyBorder="1" applyAlignment="1">
      <alignment horizontal="left" vertical="top" wrapText="1" indent="1"/>
    </xf>
    <xf numFmtId="49" fontId="30" fillId="28" borderId="18" xfId="89" applyNumberFormat="1" applyFont="1" applyFill="1" applyBorder="1" applyAlignment="1">
      <alignment horizontal="left" vertical="top" wrapText="1" indent="1"/>
    </xf>
    <xf numFmtId="49" fontId="42" fillId="28" borderId="13" xfId="89" applyNumberFormat="1" applyFont="1" applyFill="1" applyBorder="1" applyAlignment="1">
      <alignment vertical="top" wrapText="1"/>
    </xf>
    <xf numFmtId="0" fontId="29" fillId="28" borderId="146" xfId="0" applyFont="1" applyFill="1" applyBorder="1" applyAlignment="1">
      <alignment horizontal="center" vertical="center" wrapText="1"/>
    </xf>
    <xf numFmtId="0" fontId="30" fillId="31" borderId="148" xfId="0" applyFont="1" applyFill="1" applyBorder="1" applyAlignment="1">
      <alignment horizontal="center" vertical="center" wrapText="1"/>
    </xf>
    <xf numFmtId="0" fontId="30" fillId="31" borderId="146" xfId="0" applyFont="1" applyFill="1" applyBorder="1" applyAlignment="1">
      <alignment horizontal="center" vertical="center" wrapText="1"/>
    </xf>
    <xf numFmtId="49" fontId="30" fillId="28" borderId="66" xfId="89" applyNumberFormat="1" applyFont="1" applyFill="1" applyBorder="1" applyAlignment="1">
      <alignment vertical="top" wrapText="1"/>
    </xf>
    <xf numFmtId="49" fontId="30" fillId="28" borderId="69" xfId="89" applyNumberFormat="1" applyFont="1" applyFill="1" applyBorder="1" applyAlignment="1">
      <alignment horizontal="center" vertical="top" wrapText="1"/>
    </xf>
    <xf numFmtId="49" fontId="30" fillId="28" borderId="18" xfId="89" applyNumberFormat="1" applyFont="1" applyFill="1" applyBorder="1" applyAlignment="1">
      <alignment horizontal="center" vertical="top" wrapText="1"/>
    </xf>
    <xf numFmtId="188" fontId="29" fillId="28" borderId="69" xfId="92" applyNumberFormat="1" applyFont="1" applyFill="1" applyBorder="1" applyAlignment="1">
      <alignment horizontal="center" vertical="top" wrapText="1"/>
    </xf>
    <xf numFmtId="188" fontId="29" fillId="28" borderId="18" xfId="92" applyNumberFormat="1" applyFont="1" applyFill="1" applyBorder="1" applyAlignment="1">
      <alignment horizontal="center" vertical="top" wrapText="1"/>
    </xf>
    <xf numFmtId="0" fontId="65" fillId="28" borderId="0" xfId="89" applyFont="1" applyFill="1" applyAlignment="1">
      <alignment horizontal="center" vertical="center" wrapText="1"/>
    </xf>
    <xf numFmtId="0" fontId="60" fillId="28" borderId="0" xfId="89" applyFont="1" applyFill="1" applyAlignment="1">
      <alignment horizontal="center" vertical="center" wrapText="1"/>
    </xf>
    <xf numFmtId="0" fontId="62" fillId="28" borderId="0" xfId="89" applyFont="1" applyFill="1" applyAlignment="1">
      <alignment horizontal="left" vertical="center" wrapText="1"/>
    </xf>
    <xf numFmtId="0" fontId="29" fillId="27" borderId="74" xfId="89" applyFont="1" applyFill="1" applyBorder="1" applyAlignment="1">
      <alignment horizontal="center" vertical="center" wrapText="1"/>
    </xf>
    <xf numFmtId="49" fontId="30" fillId="28" borderId="16" xfId="89" applyNumberFormat="1" applyFont="1" applyFill="1" applyBorder="1" applyAlignment="1">
      <alignment vertical="top" wrapText="1"/>
    </xf>
    <xf numFmtId="0" fontId="32" fillId="28" borderId="0" xfId="89" applyFont="1" applyFill="1" applyAlignment="1">
      <alignment vertical="center" wrapText="1"/>
    </xf>
    <xf numFmtId="0" fontId="32" fillId="27" borderId="52" xfId="89" applyFont="1" applyFill="1" applyBorder="1" applyAlignment="1">
      <alignment horizontal="center" vertical="center" wrapText="1"/>
    </xf>
    <xf numFmtId="0" fontId="49" fillId="28" borderId="0" xfId="89" applyFont="1" applyFill="1" applyAlignment="1">
      <alignment vertical="center" wrapText="1"/>
    </xf>
    <xf numFmtId="49" fontId="42" fillId="28" borderId="68" xfId="89" applyNumberFormat="1" applyFont="1" applyFill="1" applyBorder="1" applyAlignment="1">
      <alignment vertical="top" wrapText="1"/>
    </xf>
    <xf numFmtId="49" fontId="42" fillId="28" borderId="66" xfId="89" applyNumberFormat="1" applyFont="1" applyFill="1" applyBorder="1" applyAlignment="1">
      <alignment vertical="top" wrapText="1"/>
    </xf>
    <xf numFmtId="188" fontId="29" fillId="28" borderId="68" xfId="92" applyNumberFormat="1" applyFont="1" applyFill="1" applyBorder="1" applyAlignment="1">
      <alignment horizontal="center" vertical="center" wrapText="1"/>
    </xf>
    <xf numFmtId="0" fontId="89" fillId="28" borderId="0" xfId="89" applyFont="1" applyFill="1" applyAlignment="1">
      <alignment vertical="top" wrapText="1"/>
    </xf>
    <xf numFmtId="0" fontId="89" fillId="0" borderId="0" xfId="89" applyFont="1" applyAlignment="1">
      <alignment vertical="top" wrapText="1"/>
    </xf>
    <xf numFmtId="0" fontId="32" fillId="0" borderId="0" xfId="89" applyFont="1" applyAlignment="1">
      <alignment vertical="top"/>
    </xf>
    <xf numFmtId="0" fontId="29" fillId="28" borderId="0" xfId="89" applyFont="1" applyFill="1" applyAlignment="1">
      <alignment vertical="center" wrapText="1"/>
    </xf>
    <xf numFmtId="49" fontId="30" fillId="33" borderId="53" xfId="87" applyNumberFormat="1" applyFont="1" applyFill="1" applyBorder="1" applyAlignment="1">
      <alignment horizontal="center" vertical="center" wrapText="1"/>
    </xf>
    <xf numFmtId="0" fontId="29" fillId="0" borderId="129" xfId="87" applyFont="1" applyBorder="1" applyAlignment="1" applyProtection="1">
      <alignment horizontal="center" vertical="center"/>
      <protection locked="0"/>
    </xf>
    <xf numFmtId="0" fontId="29" fillId="0" borderId="168" xfId="87" applyFont="1" applyBorder="1" applyAlignment="1" applyProtection="1">
      <alignment horizontal="center" vertical="center"/>
      <protection locked="0"/>
    </xf>
    <xf numFmtId="0" fontId="29" fillId="0" borderId="128" xfId="87" applyFont="1" applyBorder="1" applyAlignment="1" applyProtection="1">
      <alignment horizontal="center" vertical="center"/>
      <protection locked="0"/>
    </xf>
    <xf numFmtId="0" fontId="29" fillId="0" borderId="169" xfId="87" applyFont="1" applyBorder="1" applyAlignment="1" applyProtection="1">
      <alignment horizontal="center" vertical="center"/>
      <protection locked="0"/>
    </xf>
    <xf numFmtId="0" fontId="63" fillId="0" borderId="0" xfId="89" applyFont="1">
      <alignment vertical="center"/>
    </xf>
    <xf numFmtId="0" fontId="63" fillId="0" borderId="0" xfId="89" applyFont="1" applyAlignment="1">
      <alignment vertical="center" wrapText="1"/>
    </xf>
    <xf numFmtId="0" fontId="52" fillId="0" borderId="0" xfId="89" applyFont="1" applyAlignment="1">
      <alignment vertical="top" wrapText="1"/>
    </xf>
    <xf numFmtId="49" fontId="29" fillId="28" borderId="13" xfId="95" applyNumberFormat="1" applyFont="1" applyFill="1" applyBorder="1" applyAlignment="1">
      <alignment vertical="top" wrapText="1"/>
    </xf>
    <xf numFmtId="0" fontId="90" fillId="28" borderId="0" xfId="89" applyFont="1" applyFill="1" applyAlignment="1">
      <alignment vertical="top"/>
    </xf>
    <xf numFmtId="0" fontId="90" fillId="0" borderId="0" xfId="89" applyFont="1" applyAlignment="1">
      <alignment vertical="top" wrapText="1"/>
    </xf>
    <xf numFmtId="188" fontId="52" fillId="28" borderId="3" xfId="92" applyNumberFormat="1" applyFont="1" applyFill="1" applyBorder="1" applyAlignment="1">
      <alignment horizontal="center" vertical="center" wrapText="1"/>
    </xf>
    <xf numFmtId="188" fontId="52" fillId="28" borderId="66" xfId="95" applyNumberFormat="1" applyFont="1" applyFill="1" applyBorder="1" applyAlignment="1">
      <alignment vertical="center" wrapText="1"/>
    </xf>
    <xf numFmtId="49" fontId="52" fillId="28" borderId="66" xfId="95" applyNumberFormat="1" applyFont="1" applyFill="1" applyBorder="1" applyAlignment="1">
      <alignment horizontal="left" vertical="center" wrapText="1"/>
    </xf>
    <xf numFmtId="189" fontId="29" fillId="0" borderId="0" xfId="87" applyNumberFormat="1" applyFont="1" applyAlignment="1" applyProtection="1">
      <alignment vertical="center" shrinkToFit="1"/>
      <protection locked="0"/>
    </xf>
    <xf numFmtId="0" fontId="29" fillId="0" borderId="0" xfId="87" applyFont="1" applyAlignment="1" applyProtection="1">
      <alignment horizontal="center" vertical="center"/>
      <protection locked="0"/>
    </xf>
    <xf numFmtId="190" fontId="32" fillId="0" borderId="0" xfId="87" applyNumberFormat="1" applyFont="1" applyAlignment="1">
      <alignment horizontal="center" vertical="center" shrinkToFit="1"/>
    </xf>
    <xf numFmtId="0" fontId="29" fillId="0" borderId="0" xfId="87" applyFont="1" applyAlignment="1">
      <alignment horizontal="center" vertical="center" wrapText="1"/>
    </xf>
    <xf numFmtId="0" fontId="30" fillId="28" borderId="146" xfId="0" applyFont="1" applyFill="1" applyBorder="1" applyAlignment="1">
      <alignment horizontal="center" vertical="center" wrapText="1"/>
    </xf>
    <xf numFmtId="0" fontId="60" fillId="28" borderId="0" xfId="89" applyFont="1" applyFill="1" applyAlignment="1">
      <alignment horizontal="center" vertical="center" wrapText="1"/>
    </xf>
    <xf numFmtId="0" fontId="54" fillId="28" borderId="0" xfId="89" applyFont="1" applyFill="1" applyAlignment="1">
      <alignment vertical="center" wrapText="1"/>
    </xf>
    <xf numFmtId="0" fontId="29" fillId="28" borderId="0" xfId="89" applyFont="1" applyFill="1">
      <alignment vertical="center"/>
    </xf>
    <xf numFmtId="0" fontId="52" fillId="28" borderId="0" xfId="89" applyFont="1" applyFill="1" applyAlignment="1">
      <alignment vertical="center" wrapText="1"/>
    </xf>
    <xf numFmtId="0" fontId="46" fillId="28" borderId="0" xfId="89" applyFont="1" applyFill="1" applyBorder="1" applyAlignment="1">
      <alignment horizontal="right" vertical="center" wrapText="1"/>
    </xf>
    <xf numFmtId="49" fontId="29" fillId="28" borderId="3" xfId="95" applyNumberFormat="1" applyFont="1" applyFill="1" applyBorder="1" applyAlignment="1">
      <alignment vertical="top" wrapText="1"/>
    </xf>
    <xf numFmtId="0" fontId="30" fillId="0" borderId="0" xfId="89" applyFont="1" applyBorder="1" applyAlignment="1">
      <alignment vertical="top" wrapText="1"/>
    </xf>
    <xf numFmtId="188" fontId="29" fillId="28" borderId="0" xfId="92" applyNumberFormat="1" applyFont="1" applyFill="1" applyBorder="1" applyAlignment="1">
      <alignment horizontal="center" vertical="top" wrapText="1"/>
    </xf>
    <xf numFmtId="0" fontId="30" fillId="28" borderId="16" xfId="89" applyFont="1" applyFill="1" applyBorder="1" applyAlignment="1">
      <alignment vertical="top" wrapText="1"/>
    </xf>
    <xf numFmtId="0" fontId="35" fillId="0" borderId="0" xfId="87" applyFont="1" applyFill="1" applyAlignment="1"/>
    <xf numFmtId="0" fontId="29" fillId="0" borderId="0" xfId="87" applyFont="1" applyFill="1">
      <alignment vertical="center"/>
    </xf>
    <xf numFmtId="0" fontId="30" fillId="0" borderId="0" xfId="87" applyFont="1" applyFill="1">
      <alignment vertical="center"/>
    </xf>
    <xf numFmtId="0" fontId="29" fillId="0" borderId="0" xfId="87" applyFont="1" applyFill="1" applyAlignment="1">
      <alignment vertical="center" shrinkToFit="1"/>
    </xf>
    <xf numFmtId="0" fontId="96" fillId="0" borderId="0" xfId="87" applyFont="1">
      <alignment vertical="center"/>
    </xf>
    <xf numFmtId="0" fontId="1" fillId="0" borderId="0" xfId="96">
      <alignment vertical="center"/>
    </xf>
    <xf numFmtId="0" fontId="1" fillId="28" borderId="0" xfId="96" applyFill="1">
      <alignment vertical="center"/>
    </xf>
    <xf numFmtId="0" fontId="97" fillId="28" borderId="0" xfId="96" applyFont="1" applyFill="1">
      <alignment vertical="center"/>
    </xf>
    <xf numFmtId="0" fontId="95" fillId="28" borderId="0" xfId="96" applyFont="1" applyFill="1">
      <alignment vertical="center"/>
    </xf>
    <xf numFmtId="0" fontId="98" fillId="28" borderId="0" xfId="96" applyFont="1" applyFill="1">
      <alignment vertical="center"/>
    </xf>
    <xf numFmtId="0" fontId="99" fillId="28" borderId="0" xfId="90" applyFont="1" applyFill="1">
      <alignment vertical="center"/>
    </xf>
    <xf numFmtId="0" fontId="39" fillId="28" borderId="0" xfId="96" applyFont="1" applyFill="1">
      <alignment vertical="center"/>
    </xf>
    <xf numFmtId="49" fontId="100" fillId="35" borderId="15" xfId="89" applyNumberFormat="1" applyFont="1" applyFill="1" applyBorder="1" applyAlignment="1" applyProtection="1">
      <alignment horizontal="left" vertical="top" wrapText="1"/>
      <protection locked="0"/>
    </xf>
    <xf numFmtId="49" fontId="100" fillId="35" borderId="3" xfId="89" applyNumberFormat="1" applyFont="1" applyFill="1" applyBorder="1" applyAlignment="1" applyProtection="1">
      <alignment horizontal="left" vertical="top" wrapText="1"/>
      <protection locked="0"/>
    </xf>
    <xf numFmtId="0" fontId="30" fillId="28" borderId="0" xfId="89" applyFont="1" applyFill="1" applyBorder="1" applyAlignment="1">
      <alignment vertical="top" wrapText="1"/>
    </xf>
    <xf numFmtId="49" fontId="51" fillId="28" borderId="0" xfId="89" applyNumberFormat="1" applyFont="1" applyFill="1" applyBorder="1" applyAlignment="1">
      <alignment horizontal="center" vertical="top" wrapText="1"/>
    </xf>
    <xf numFmtId="49" fontId="30" fillId="28" borderId="0" xfId="89" applyNumberFormat="1" applyFont="1" applyFill="1" applyBorder="1" applyAlignment="1">
      <alignment vertical="top" wrapText="1"/>
    </xf>
    <xf numFmtId="49" fontId="30" fillId="28" borderId="0" xfId="89" applyNumberFormat="1" applyFont="1" applyFill="1" applyBorder="1" applyAlignment="1">
      <alignment horizontal="left" vertical="top" wrapText="1"/>
    </xf>
    <xf numFmtId="49" fontId="84" fillId="0" borderId="0" xfId="89" applyNumberFormat="1" applyFont="1" applyBorder="1" applyAlignment="1" applyProtection="1">
      <alignment horizontal="left" vertical="top" wrapText="1"/>
      <protection locked="0"/>
    </xf>
    <xf numFmtId="0" fontId="54" fillId="26" borderId="0" xfId="87" applyFont="1" applyFill="1">
      <alignment vertical="center"/>
    </xf>
    <xf numFmtId="0" fontId="36" fillId="26" borderId="0" xfId="87" applyFont="1" applyFill="1" applyAlignment="1">
      <alignment horizontal="center" vertical="center"/>
    </xf>
    <xf numFmtId="0" fontId="30" fillId="26" borderId="0" xfId="87" applyFont="1" applyFill="1">
      <alignment vertical="center"/>
    </xf>
    <xf numFmtId="0" fontId="29" fillId="0" borderId="0" xfId="87" applyFont="1" applyBorder="1" applyAlignment="1">
      <alignment vertical="center"/>
    </xf>
    <xf numFmtId="0" fontId="32" fillId="28" borderId="15" xfId="89" applyFont="1" applyFill="1" applyBorder="1" applyAlignment="1" applyProtection="1">
      <alignment horizontal="center" vertical="center" wrapText="1"/>
      <protection locked="0"/>
    </xf>
    <xf numFmtId="49" fontId="30" fillId="28" borderId="66" xfId="89" applyNumberFormat="1" applyFont="1" applyFill="1" applyBorder="1" applyAlignment="1">
      <alignment vertical="top" wrapText="1"/>
    </xf>
    <xf numFmtId="0" fontId="32" fillId="28" borderId="86" xfId="89" applyFont="1" applyFill="1" applyBorder="1" applyAlignment="1" applyProtection="1">
      <alignment horizontal="center" vertical="center" wrapText="1"/>
      <protection locked="0"/>
    </xf>
    <xf numFmtId="0" fontId="32" fillId="28" borderId="84" xfId="89" applyFont="1" applyFill="1" applyBorder="1" applyAlignment="1" applyProtection="1">
      <alignment horizontal="center" vertical="center" wrapText="1"/>
      <protection locked="0"/>
    </xf>
    <xf numFmtId="0" fontId="32" fillId="28" borderId="3" xfId="89" applyFont="1" applyFill="1" applyBorder="1" applyAlignment="1" applyProtection="1">
      <alignment horizontal="center" vertical="center" wrapText="1"/>
      <protection locked="0"/>
    </xf>
    <xf numFmtId="0" fontId="32" fillId="28" borderId="82" xfId="89" applyFont="1" applyFill="1" applyBorder="1" applyAlignment="1" applyProtection="1">
      <alignment horizontal="center" vertical="center" wrapText="1"/>
      <protection locked="0"/>
    </xf>
    <xf numFmtId="0" fontId="32" fillId="28" borderId="34" xfId="89" applyFont="1" applyFill="1" applyBorder="1" applyAlignment="1" applyProtection="1">
      <alignment horizontal="center" vertical="center" wrapText="1"/>
      <protection locked="0"/>
    </xf>
    <xf numFmtId="0" fontId="29" fillId="28" borderId="76" xfId="0" applyFont="1" applyFill="1" applyBorder="1" applyAlignment="1">
      <alignment horizontal="center" vertical="center" wrapText="1"/>
    </xf>
    <xf numFmtId="188" fontId="29" fillId="28" borderId="68" xfId="92" applyNumberFormat="1" applyFont="1" applyFill="1" applyBorder="1" applyAlignment="1">
      <alignment horizontal="center" vertical="center" wrapText="1"/>
    </xf>
    <xf numFmtId="49" fontId="41" fillId="28" borderId="65" xfId="95" applyNumberFormat="1" applyFont="1" applyFill="1" applyBorder="1" applyAlignment="1">
      <alignment horizontal="left" vertical="center" wrapText="1"/>
    </xf>
    <xf numFmtId="0" fontId="29" fillId="28" borderId="65" xfId="95" applyFont="1" applyFill="1" applyBorder="1" applyAlignment="1">
      <alignment vertical="center" wrapText="1"/>
    </xf>
    <xf numFmtId="0" fontId="41" fillId="0" borderId="0" xfId="87" applyFont="1">
      <alignment vertical="center"/>
    </xf>
    <xf numFmtId="49" fontId="30" fillId="28" borderId="66" xfId="89" applyNumberFormat="1" applyFont="1" applyFill="1" applyBorder="1" applyAlignment="1">
      <alignment vertical="top" wrapText="1"/>
    </xf>
    <xf numFmtId="49" fontId="108" fillId="28" borderId="3" xfId="95" applyNumberFormat="1" applyFont="1" applyFill="1" applyBorder="1" applyAlignment="1">
      <alignment vertical="top" wrapText="1"/>
    </xf>
    <xf numFmtId="0" fontId="30" fillId="27" borderId="51" xfId="89" applyFont="1" applyFill="1" applyBorder="1" applyAlignment="1">
      <alignment horizontal="center" vertical="center" wrapText="1"/>
    </xf>
    <xf numFmtId="49" fontId="30" fillId="28" borderId="66" xfId="89" applyNumberFormat="1" applyFont="1" applyFill="1" applyBorder="1" applyAlignment="1">
      <alignment vertical="top" wrapText="1"/>
    </xf>
    <xf numFmtId="49" fontId="51" fillId="28" borderId="66" xfId="89" applyNumberFormat="1" applyFont="1" applyFill="1" applyBorder="1" applyAlignment="1">
      <alignment vertical="top" wrapText="1"/>
    </xf>
    <xf numFmtId="0" fontId="52" fillId="28" borderId="76" xfId="0" applyFont="1" applyFill="1" applyBorder="1" applyAlignment="1">
      <alignment horizontal="center" vertical="center" wrapText="1"/>
    </xf>
    <xf numFmtId="0" fontId="52" fillId="28" borderId="95" xfId="0" applyFont="1" applyFill="1" applyBorder="1" applyAlignment="1">
      <alignment horizontal="center" vertical="center" wrapText="1"/>
    </xf>
    <xf numFmtId="0" fontId="52" fillId="28" borderId="60" xfId="0" applyFont="1" applyFill="1" applyBorder="1" applyAlignment="1">
      <alignment horizontal="center" vertical="center" wrapText="1"/>
    </xf>
    <xf numFmtId="0" fontId="52" fillId="28" borderId="0" xfId="0" applyFont="1" applyFill="1" applyAlignment="1">
      <alignment horizontal="right"/>
    </xf>
    <xf numFmtId="49" fontId="30" fillId="28" borderId="22" xfId="89" applyNumberFormat="1" applyFont="1" applyFill="1" applyBorder="1" applyAlignment="1">
      <alignment horizontal="left" vertical="top" wrapText="1"/>
    </xf>
    <xf numFmtId="0" fontId="29" fillId="33" borderId="83" xfId="87" applyFont="1" applyFill="1" applyBorder="1" applyAlignment="1">
      <alignment horizontal="center" vertical="center"/>
    </xf>
    <xf numFmtId="49" fontId="30" fillId="33" borderId="115" xfId="87" applyNumberFormat="1" applyFont="1" applyFill="1" applyBorder="1" applyAlignment="1">
      <alignment horizontal="center" vertical="center" wrapText="1"/>
    </xf>
    <xf numFmtId="188" fontId="29" fillId="28" borderId="15" xfId="92" applyNumberFormat="1" applyFont="1" applyFill="1" applyBorder="1" applyAlignment="1">
      <alignment horizontal="center" vertical="center" wrapText="1"/>
    </xf>
    <xf numFmtId="0" fontId="57" fillId="26" borderId="0" xfId="87" applyFont="1" applyFill="1">
      <alignment vertical="center"/>
    </xf>
    <xf numFmtId="0" fontId="57" fillId="28" borderId="0" xfId="87" applyFont="1" applyFill="1">
      <alignment vertical="center"/>
    </xf>
    <xf numFmtId="0" fontId="111" fillId="28" borderId="0" xfId="93" applyFont="1" applyFill="1">
      <alignment vertical="center"/>
    </xf>
    <xf numFmtId="0" fontId="112" fillId="28" borderId="16" xfId="93" applyFont="1" applyFill="1" applyBorder="1">
      <alignment vertical="center"/>
    </xf>
    <xf numFmtId="0" fontId="112" fillId="28" borderId="0" xfId="93" applyFont="1" applyFill="1">
      <alignment vertical="center"/>
    </xf>
    <xf numFmtId="0" fontId="111" fillId="27" borderId="66" xfId="93" applyFont="1" applyFill="1" applyBorder="1" applyAlignment="1">
      <alignment horizontal="center" vertical="center"/>
    </xf>
    <xf numFmtId="0" fontId="111" fillId="27" borderId="3" xfId="93" applyFont="1" applyFill="1" applyBorder="1" applyAlignment="1">
      <alignment horizontal="center" vertical="center"/>
    </xf>
    <xf numFmtId="0" fontId="111" fillId="28" borderId="0" xfId="93" applyFont="1" applyFill="1" applyAlignment="1">
      <alignment horizontal="center" vertical="center"/>
    </xf>
    <xf numFmtId="0" fontId="111" fillId="28" borderId="68" xfId="93" applyFont="1" applyFill="1" applyBorder="1" applyAlignment="1">
      <alignment vertical="top"/>
    </xf>
    <xf numFmtId="0" fontId="111" fillId="28" borderId="22" xfId="93" applyFont="1" applyFill="1" applyBorder="1" applyAlignment="1">
      <alignment horizontal="center" vertical="top"/>
    </xf>
    <xf numFmtId="0" fontId="111" fillId="28" borderId="0" xfId="93" applyFont="1" applyFill="1" applyAlignment="1">
      <alignment horizontal="center" vertical="top"/>
    </xf>
    <xf numFmtId="0" fontId="111" fillId="28" borderId="14" xfId="98" applyFont="1" applyFill="1" applyBorder="1" applyAlignment="1">
      <alignment vertical="top" wrapText="1"/>
    </xf>
    <xf numFmtId="0" fontId="111" fillId="28" borderId="14" xfId="98" applyFont="1" applyFill="1" applyBorder="1" applyAlignment="1">
      <alignment horizontal="center" vertical="top" wrapText="1"/>
    </xf>
    <xf numFmtId="0" fontId="111" fillId="28" borderId="19" xfId="93" applyFont="1" applyFill="1" applyBorder="1" applyAlignment="1">
      <alignment vertical="top"/>
    </xf>
    <xf numFmtId="0" fontId="111" fillId="28" borderId="14" xfId="93" applyFont="1" applyFill="1" applyBorder="1" applyAlignment="1">
      <alignment horizontal="center" vertical="top"/>
    </xf>
    <xf numFmtId="0" fontId="111" fillId="28" borderId="29" xfId="98" applyFont="1" applyFill="1" applyBorder="1" applyAlignment="1">
      <alignment vertical="top" wrapText="1"/>
    </xf>
    <xf numFmtId="0" fontId="111" fillId="28" borderId="29" xfId="98" applyFont="1" applyFill="1" applyBorder="1" applyAlignment="1">
      <alignment horizontal="center" vertical="top" wrapText="1"/>
    </xf>
    <xf numFmtId="0" fontId="111" fillId="28" borderId="49" xfId="93" applyFont="1" applyFill="1" applyBorder="1" applyAlignment="1">
      <alignment vertical="top"/>
    </xf>
    <xf numFmtId="0" fontId="111" fillId="28" borderId="29" xfId="93" applyFont="1" applyFill="1" applyBorder="1" applyAlignment="1">
      <alignment vertical="top"/>
    </xf>
    <xf numFmtId="0" fontId="111" fillId="28" borderId="29" xfId="93" applyFont="1" applyFill="1" applyBorder="1" applyAlignment="1">
      <alignment horizontal="center" vertical="top"/>
    </xf>
    <xf numFmtId="0" fontId="111" fillId="28" borderId="13" xfId="93" applyFont="1" applyFill="1" applyBorder="1" applyAlignment="1">
      <alignment horizontal="center" vertical="top"/>
    </xf>
    <xf numFmtId="14" fontId="111" fillId="28" borderId="14" xfId="93" quotePrefix="1" applyNumberFormat="1" applyFont="1" applyFill="1" applyBorder="1" applyAlignment="1">
      <alignment horizontal="center" vertical="top"/>
    </xf>
    <xf numFmtId="0" fontId="111" fillId="28" borderId="15" xfId="93" applyFont="1" applyFill="1" applyBorder="1" applyAlignment="1">
      <alignment vertical="top"/>
    </xf>
    <xf numFmtId="14" fontId="111" fillId="28" borderId="15" xfId="93" quotePrefix="1" applyNumberFormat="1" applyFont="1" applyFill="1" applyBorder="1" applyAlignment="1">
      <alignment horizontal="center" vertical="top"/>
    </xf>
    <xf numFmtId="0" fontId="113" fillId="28" borderId="19" xfId="93" applyFont="1" applyFill="1" applyBorder="1" applyAlignment="1">
      <alignment vertical="top" wrapText="1"/>
    </xf>
    <xf numFmtId="0" fontId="111" fillId="28" borderId="14" xfId="93" applyFont="1" applyFill="1" applyBorder="1" applyAlignment="1">
      <alignment vertical="top"/>
    </xf>
    <xf numFmtId="0" fontId="111" fillId="28" borderId="91" xfId="93" applyFont="1" applyFill="1" applyBorder="1" applyAlignment="1">
      <alignment vertical="top"/>
    </xf>
    <xf numFmtId="0" fontId="111" fillId="28" borderId="139" xfId="93" applyFont="1" applyFill="1" applyBorder="1" applyAlignment="1">
      <alignment horizontal="center" vertical="top"/>
    </xf>
    <xf numFmtId="0" fontId="111" fillId="28" borderId="0" xfId="98" applyFont="1" applyFill="1" applyAlignment="1">
      <alignment horizontal="center" vertical="top" wrapText="1"/>
    </xf>
    <xf numFmtId="0" fontId="111" fillId="28" borderId="15" xfId="93" applyFont="1" applyFill="1" applyBorder="1" applyAlignment="1">
      <alignment horizontal="center" vertical="top"/>
    </xf>
    <xf numFmtId="0" fontId="111" fillId="28" borderId="13" xfId="98" applyFont="1" applyFill="1" applyBorder="1" applyAlignment="1">
      <alignment horizontal="center" vertical="top" wrapText="1"/>
    </xf>
    <xf numFmtId="0" fontId="112" fillId="28" borderId="0" xfId="93" applyFont="1" applyFill="1" applyAlignment="1">
      <alignment horizontal="left" vertical="center"/>
    </xf>
    <xf numFmtId="0" fontId="111" fillId="28" borderId="69" xfId="93" applyFont="1" applyFill="1" applyBorder="1" applyAlignment="1">
      <alignment vertical="top"/>
    </xf>
    <xf numFmtId="0" fontId="111" fillId="28" borderId="15" xfId="98" applyFont="1" applyFill="1" applyBorder="1" applyAlignment="1">
      <alignment horizontal="center" vertical="top" wrapText="1"/>
    </xf>
    <xf numFmtId="0" fontId="112" fillId="28" borderId="16" xfId="93" applyFont="1" applyFill="1" applyBorder="1" applyAlignment="1">
      <alignment horizontal="left" vertical="center"/>
    </xf>
    <xf numFmtId="0" fontId="111" fillId="28" borderId="23" xfId="93" applyFont="1" applyFill="1" applyBorder="1" applyAlignment="1">
      <alignment horizontal="left" vertical="top"/>
    </xf>
    <xf numFmtId="0" fontId="111" fillId="28" borderId="17" xfId="93" applyFont="1" applyFill="1" applyBorder="1" applyAlignment="1">
      <alignment horizontal="center" vertical="top"/>
    </xf>
    <xf numFmtId="0" fontId="111" fillId="28" borderId="19" xfId="93" applyFont="1" applyFill="1" applyBorder="1" applyAlignment="1">
      <alignment horizontal="left" vertical="top"/>
    </xf>
    <xf numFmtId="0" fontId="111" fillId="28" borderId="14" xfId="93" quotePrefix="1" applyFont="1" applyFill="1" applyBorder="1" applyAlignment="1">
      <alignment horizontal="center" vertical="top"/>
    </xf>
    <xf numFmtId="0" fontId="111" fillId="28" borderId="14" xfId="93" applyFont="1" applyFill="1" applyBorder="1" applyAlignment="1">
      <alignment horizontal="center" vertical="top" wrapText="1"/>
    </xf>
    <xf numFmtId="0" fontId="111" fillId="28" borderId="15" xfId="93" applyFont="1" applyFill="1" applyBorder="1">
      <alignment vertical="center"/>
    </xf>
    <xf numFmtId="0" fontId="111" fillId="28" borderId="19" xfId="93" applyFont="1" applyFill="1" applyBorder="1" applyAlignment="1">
      <alignment vertical="top" wrapText="1"/>
    </xf>
    <xf numFmtId="0" fontId="111" fillId="28" borderId="105" xfId="93" applyFont="1" applyFill="1" applyBorder="1" applyAlignment="1">
      <alignment vertical="top"/>
    </xf>
    <xf numFmtId="0" fontId="111" fillId="28" borderId="106" xfId="93" applyFont="1" applyFill="1" applyBorder="1" applyAlignment="1">
      <alignment horizontal="center" vertical="top"/>
    </xf>
    <xf numFmtId="0" fontId="111" fillId="28" borderId="26" xfId="93" applyFont="1" applyFill="1" applyBorder="1" applyAlignment="1">
      <alignment vertical="top"/>
    </xf>
    <xf numFmtId="0" fontId="111" fillId="28" borderId="64" xfId="93" applyFont="1" applyFill="1" applyBorder="1">
      <alignment vertical="center"/>
    </xf>
    <xf numFmtId="0" fontId="111" fillId="28" borderId="14" xfId="93" applyFont="1" applyFill="1" applyBorder="1">
      <alignment vertical="center"/>
    </xf>
    <xf numFmtId="0" fontId="111" fillId="28" borderId="14" xfId="93" applyFont="1" applyFill="1" applyBorder="1" applyAlignment="1">
      <alignment horizontal="center" vertical="center"/>
    </xf>
    <xf numFmtId="0" fontId="111" fillId="28" borderId="0" xfId="93" applyFont="1" applyFill="1" applyAlignment="1">
      <alignment vertical="top"/>
    </xf>
    <xf numFmtId="0" fontId="111" fillId="28" borderId="14" xfId="93" applyFont="1" applyFill="1" applyBorder="1" applyAlignment="1">
      <alignment vertical="center" wrapText="1"/>
    </xf>
    <xf numFmtId="0" fontId="111" fillId="28" borderId="15" xfId="93" applyFont="1" applyFill="1" applyBorder="1" applyAlignment="1">
      <alignment horizontal="center" vertical="center"/>
    </xf>
    <xf numFmtId="49" fontId="111" fillId="28" borderId="23" xfId="99" applyNumberFormat="1" applyFont="1" applyFill="1" applyBorder="1" applyAlignment="1">
      <alignment horizontal="left" vertical="top" wrapText="1"/>
    </xf>
    <xf numFmtId="49" fontId="111" fillId="28" borderId="14" xfId="99" applyNumberFormat="1" applyFont="1" applyFill="1" applyBorder="1" applyAlignment="1">
      <alignment horizontal="center" vertical="top" wrapText="1"/>
    </xf>
    <xf numFmtId="49" fontId="111" fillId="28" borderId="19" xfId="99" applyNumberFormat="1" applyFont="1" applyFill="1" applyBorder="1" applyAlignment="1">
      <alignment horizontal="left" vertical="top" wrapText="1"/>
    </xf>
    <xf numFmtId="0" fontId="111" fillId="28" borderId="64" xfId="93" applyFont="1" applyFill="1" applyBorder="1" applyAlignment="1">
      <alignment vertical="top"/>
    </xf>
    <xf numFmtId="0" fontId="111" fillId="28" borderId="64" xfId="93" applyFont="1" applyFill="1" applyBorder="1" applyAlignment="1">
      <alignment horizontal="center" vertical="top"/>
    </xf>
    <xf numFmtId="0" fontId="111" fillId="0" borderId="23" xfId="93" applyFont="1" applyBorder="1" applyAlignment="1">
      <alignment vertical="top"/>
    </xf>
    <xf numFmtId="0" fontId="111" fillId="0" borderId="17" xfId="93" applyFont="1" applyBorder="1" applyAlignment="1">
      <alignment horizontal="center" vertical="top"/>
    </xf>
    <xf numFmtId="49" fontId="111" fillId="28" borderId="106" xfId="99" applyNumberFormat="1" applyFont="1" applyFill="1" applyBorder="1" applyAlignment="1">
      <alignment horizontal="center" vertical="top" wrapText="1"/>
    </xf>
    <xf numFmtId="0" fontId="111" fillId="0" borderId="19" xfId="93" applyFont="1" applyBorder="1" applyAlignment="1">
      <alignment vertical="top"/>
    </xf>
    <xf numFmtId="0" fontId="111" fillId="0" borderId="14" xfId="93" applyFont="1" applyBorder="1" applyAlignment="1">
      <alignment horizontal="center" vertical="top"/>
    </xf>
    <xf numFmtId="49" fontId="111" fillId="28" borderId="26" xfId="99" applyNumberFormat="1" applyFont="1" applyFill="1" applyBorder="1" applyAlignment="1">
      <alignment horizontal="left" vertical="top" wrapText="1"/>
    </xf>
    <xf numFmtId="49" fontId="111" fillId="28" borderId="29" xfId="99" applyNumberFormat="1" applyFont="1" applyFill="1" applyBorder="1" applyAlignment="1">
      <alignment horizontal="center" vertical="top" wrapText="1"/>
    </xf>
    <xf numFmtId="49" fontId="111" fillId="28" borderId="13" xfId="98" applyNumberFormat="1" applyFont="1" applyFill="1" applyBorder="1" applyAlignment="1">
      <alignment horizontal="center" vertical="top" wrapText="1"/>
    </xf>
    <xf numFmtId="0" fontId="111" fillId="0" borderId="26" xfId="93" applyFont="1" applyBorder="1" applyAlignment="1">
      <alignment vertical="top"/>
    </xf>
    <xf numFmtId="0" fontId="111" fillId="0" borderId="29" xfId="93" applyFont="1" applyBorder="1" applyAlignment="1">
      <alignment horizontal="center" vertical="top"/>
    </xf>
    <xf numFmtId="0" fontId="111" fillId="28" borderId="26" xfId="93" applyFont="1" applyFill="1" applyBorder="1" applyAlignment="1">
      <alignment horizontal="left" vertical="top"/>
    </xf>
    <xf numFmtId="0" fontId="111" fillId="0" borderId="17" xfId="93" applyFont="1" applyBorder="1" applyAlignment="1">
      <alignment horizontal="left" vertical="top"/>
    </xf>
    <xf numFmtId="0" fontId="111" fillId="0" borderId="13" xfId="93" applyFont="1" applyBorder="1" applyAlignment="1">
      <alignment horizontal="center" vertical="top"/>
    </xf>
    <xf numFmtId="0" fontId="111" fillId="0" borderId="14" xfId="93" applyFont="1" applyBorder="1" applyAlignment="1">
      <alignment horizontal="left" vertical="top"/>
    </xf>
    <xf numFmtId="0" fontId="111" fillId="0" borderId="49" xfId="93" applyFont="1" applyBorder="1" applyAlignment="1">
      <alignment vertical="top"/>
    </xf>
    <xf numFmtId="14" fontId="111" fillId="0" borderId="22" xfId="93" quotePrefix="1" applyNumberFormat="1" applyFont="1" applyBorder="1" applyAlignment="1">
      <alignment horizontal="center" vertical="top"/>
    </xf>
    <xf numFmtId="0" fontId="111" fillId="0" borderId="106" xfId="93" applyFont="1" applyBorder="1" applyAlignment="1">
      <alignment vertical="top"/>
    </xf>
    <xf numFmtId="14" fontId="111" fillId="0" borderId="14" xfId="93" quotePrefix="1" applyNumberFormat="1" applyFont="1" applyBorder="1" applyAlignment="1">
      <alignment horizontal="center" vertical="top"/>
    </xf>
    <xf numFmtId="0" fontId="111" fillId="0" borderId="14" xfId="93" applyFont="1" applyBorder="1" applyAlignment="1">
      <alignment vertical="top"/>
    </xf>
    <xf numFmtId="14" fontId="111" fillId="28" borderId="22" xfId="93" quotePrefix="1" applyNumberFormat="1" applyFont="1" applyFill="1" applyBorder="1" applyAlignment="1">
      <alignment horizontal="center" vertical="top"/>
    </xf>
    <xf numFmtId="0" fontId="111" fillId="0" borderId="49" xfId="93" applyFont="1" applyBorder="1" applyAlignment="1">
      <alignment horizontal="left" vertical="top"/>
    </xf>
    <xf numFmtId="0" fontId="111" fillId="0" borderId="22" xfId="93" applyFont="1" applyBorder="1" applyAlignment="1">
      <alignment horizontal="center" vertical="top"/>
    </xf>
    <xf numFmtId="14" fontId="111" fillId="28" borderId="29" xfId="93" quotePrefix="1" applyNumberFormat="1" applyFont="1" applyFill="1" applyBorder="1" applyAlignment="1">
      <alignment horizontal="center" vertical="top"/>
    </xf>
    <xf numFmtId="0" fontId="111" fillId="28" borderId="105" xfId="93" applyFont="1" applyFill="1" applyBorder="1" applyAlignment="1">
      <alignment horizontal="left" vertical="top"/>
    </xf>
    <xf numFmtId="0" fontId="111" fillId="27" borderId="66" xfId="93" applyFont="1" applyFill="1" applyBorder="1" applyAlignment="1">
      <alignment horizontal="center" vertical="center" wrapText="1"/>
    </xf>
    <xf numFmtId="0" fontId="111" fillId="28" borderId="106" xfId="93" applyFont="1" applyFill="1" applyBorder="1" applyAlignment="1">
      <alignment vertical="top" wrapText="1"/>
    </xf>
    <xf numFmtId="0" fontId="114" fillId="28" borderId="106" xfId="100" applyFont="1" applyFill="1" applyBorder="1" applyAlignment="1">
      <alignment horizontal="left" vertical="top" wrapText="1"/>
    </xf>
    <xf numFmtId="0" fontId="111" fillId="28" borderId="139" xfId="93" applyFont="1" applyFill="1" applyBorder="1" applyAlignment="1">
      <alignment vertical="top" wrapText="1"/>
    </xf>
    <xf numFmtId="0" fontId="114" fillId="28" borderId="139" xfId="100" applyFont="1" applyFill="1" applyBorder="1" applyAlignment="1">
      <alignment horizontal="left" vertical="top" wrapText="1"/>
    </xf>
    <xf numFmtId="0" fontId="111" fillId="0" borderId="14" xfId="93" applyFont="1" applyBorder="1" applyAlignment="1">
      <alignment horizontal="center" vertical="top" wrapText="1"/>
    </xf>
    <xf numFmtId="0" fontId="111" fillId="28" borderId="22" xfId="93" applyFont="1" applyFill="1" applyBorder="1">
      <alignment vertical="center"/>
    </xf>
    <xf numFmtId="0" fontId="111" fillId="28" borderId="29" xfId="93" applyFont="1" applyFill="1" applyBorder="1">
      <alignment vertical="center"/>
    </xf>
    <xf numFmtId="0" fontId="51" fillId="26" borderId="0" xfId="87" applyFont="1" applyFill="1">
      <alignment vertical="center"/>
    </xf>
    <xf numFmtId="0" fontId="115" fillId="0" borderId="19" xfId="93" applyFont="1" applyFill="1" applyBorder="1" applyAlignment="1">
      <alignment vertical="top"/>
    </xf>
    <xf numFmtId="14" fontId="115" fillId="0" borderId="139" xfId="93" quotePrefix="1" applyNumberFormat="1" applyFont="1" applyFill="1" applyBorder="1" applyAlignment="1">
      <alignment horizontal="center" vertical="top"/>
    </xf>
    <xf numFmtId="0" fontId="115" fillId="0" borderId="22" xfId="93" applyFont="1" applyFill="1" applyBorder="1" applyAlignment="1">
      <alignment horizontal="left" vertical="top" wrapText="1"/>
    </xf>
    <xf numFmtId="0" fontId="117" fillId="0" borderId="96" xfId="94" applyFont="1" applyFill="1" applyBorder="1" applyAlignment="1" applyProtection="1">
      <alignment vertical="center"/>
      <protection locked="0"/>
    </xf>
    <xf numFmtId="0" fontId="118" fillId="0" borderId="1" xfId="87" applyFont="1" applyBorder="1" applyProtection="1">
      <alignment vertical="center"/>
      <protection locked="0"/>
    </xf>
    <xf numFmtId="0" fontId="118" fillId="0" borderId="95" xfId="87" applyFont="1" applyBorder="1" applyProtection="1">
      <alignment vertical="center"/>
      <protection locked="0"/>
    </xf>
    <xf numFmtId="0" fontId="117" fillId="0" borderId="96" xfId="90" applyFont="1" applyFill="1" applyBorder="1" applyAlignment="1" applyProtection="1">
      <alignment vertical="center"/>
      <protection locked="0"/>
    </xf>
    <xf numFmtId="0" fontId="29" fillId="31" borderId="148" xfId="0" applyFont="1" applyFill="1" applyBorder="1" applyAlignment="1">
      <alignment horizontal="center" vertical="center" wrapText="1"/>
    </xf>
    <xf numFmtId="0" fontId="29" fillId="31" borderId="146" xfId="0" applyFont="1" applyFill="1" applyBorder="1" applyAlignment="1">
      <alignment horizontal="center" vertical="center" wrapText="1"/>
    </xf>
    <xf numFmtId="0" fontId="29" fillId="28" borderId="148" xfId="0" applyFont="1" applyFill="1" applyBorder="1" applyAlignment="1">
      <alignment horizontal="center" vertical="center" wrapText="1"/>
    </xf>
    <xf numFmtId="0" fontId="29" fillId="28" borderId="146" xfId="0" applyFont="1" applyFill="1" applyBorder="1" applyAlignment="1">
      <alignment horizontal="center" vertical="center" wrapText="1"/>
    </xf>
    <xf numFmtId="0" fontId="30" fillId="28" borderId="148" xfId="0" applyFont="1" applyFill="1" applyBorder="1" applyAlignment="1">
      <alignment horizontal="left" vertical="center" wrapText="1"/>
    </xf>
    <xf numFmtId="0" fontId="30" fillId="28" borderId="146" xfId="0" applyFont="1" applyFill="1" applyBorder="1" applyAlignment="1">
      <alignment horizontal="left" vertical="center" wrapText="1"/>
    </xf>
    <xf numFmtId="0" fontId="30" fillId="31" borderId="148" xfId="0" applyFont="1" applyFill="1" applyBorder="1" applyAlignment="1">
      <alignment horizontal="center" vertical="center" wrapText="1"/>
    </xf>
    <xf numFmtId="0" fontId="30" fillId="31" borderId="146" xfId="0" applyFont="1" applyFill="1" applyBorder="1" applyAlignment="1">
      <alignment horizontal="center" vertical="center" wrapText="1"/>
    </xf>
    <xf numFmtId="0" fontId="51" fillId="31" borderId="148" xfId="0" applyFont="1" applyFill="1" applyBorder="1" applyAlignment="1">
      <alignment horizontal="center" vertical="center" wrapText="1"/>
    </xf>
    <xf numFmtId="0" fontId="51" fillId="31" borderId="146" xfId="0" applyFont="1" applyFill="1" applyBorder="1" applyAlignment="1">
      <alignment horizontal="center" vertical="center" wrapText="1"/>
    </xf>
    <xf numFmtId="0" fontId="52" fillId="28" borderId="148" xfId="0" applyFont="1" applyFill="1" applyBorder="1" applyAlignment="1">
      <alignment horizontal="center" vertical="center" wrapText="1"/>
    </xf>
    <xf numFmtId="0" fontId="52" fillId="28" borderId="146" xfId="0" applyFont="1" applyFill="1" applyBorder="1" applyAlignment="1">
      <alignment horizontal="center" vertical="center" wrapText="1"/>
    </xf>
    <xf numFmtId="49" fontId="35" fillId="27" borderId="19" xfId="87" applyNumberFormat="1" applyFont="1" applyFill="1" applyBorder="1" applyAlignment="1">
      <alignment horizontal="left" vertical="center" wrapText="1"/>
    </xf>
    <xf numFmtId="49" fontId="35" fillId="27" borderId="21" xfId="87" applyNumberFormat="1" applyFont="1" applyFill="1" applyBorder="1" applyAlignment="1">
      <alignment horizontal="left" vertical="center" wrapText="1"/>
    </xf>
    <xf numFmtId="49" fontId="35" fillId="27" borderId="26" xfId="87" applyNumberFormat="1" applyFont="1" applyFill="1" applyBorder="1" applyAlignment="1">
      <alignment horizontal="left" vertical="center"/>
    </xf>
    <xf numFmtId="49" fontId="35" fillId="27" borderId="28" xfId="87" applyNumberFormat="1" applyFont="1" applyFill="1" applyBorder="1" applyAlignment="1">
      <alignment horizontal="left" vertical="center"/>
    </xf>
    <xf numFmtId="0" fontId="31" fillId="26" borderId="0" xfId="87" applyFont="1" applyFill="1" applyAlignment="1">
      <alignment horizontal="center" vertical="center"/>
    </xf>
    <xf numFmtId="49" fontId="36" fillId="34" borderId="64" xfId="87" applyNumberFormat="1" applyFont="1" applyFill="1" applyBorder="1" applyAlignment="1" applyProtection="1">
      <alignment horizontal="left" vertical="center"/>
      <protection locked="0"/>
    </xf>
    <xf numFmtId="49" fontId="36" fillId="34" borderId="67" xfId="87" applyNumberFormat="1" applyFont="1" applyFill="1" applyBorder="1" applyAlignment="1" applyProtection="1">
      <alignment horizontal="left" vertical="center"/>
      <protection locked="0"/>
    </xf>
    <xf numFmtId="49" fontId="35" fillId="27" borderId="23" xfId="87" applyNumberFormat="1" applyFont="1" applyFill="1" applyBorder="1" applyAlignment="1">
      <alignment horizontal="left" vertical="center"/>
    </xf>
    <xf numFmtId="49" fontId="35" fillId="27" borderId="24" xfId="87" applyNumberFormat="1" applyFont="1" applyFill="1" applyBorder="1" applyAlignment="1">
      <alignment horizontal="left" vertical="center"/>
    </xf>
    <xf numFmtId="49" fontId="38" fillId="27" borderId="13" xfId="87" applyNumberFormat="1" applyFont="1" applyFill="1" applyBorder="1" applyAlignment="1">
      <alignment horizontal="left" vertical="center" wrapText="1"/>
    </xf>
    <xf numFmtId="49" fontId="38" fillId="27" borderId="22" xfId="87" applyNumberFormat="1" applyFont="1" applyFill="1" applyBorder="1" applyAlignment="1">
      <alignment horizontal="left" vertical="center" wrapText="1"/>
    </xf>
    <xf numFmtId="49" fontId="38" fillId="27" borderId="15" xfId="87" applyNumberFormat="1" applyFont="1" applyFill="1" applyBorder="1" applyAlignment="1">
      <alignment horizontal="left" vertical="center" wrapText="1"/>
    </xf>
    <xf numFmtId="49" fontId="36" fillId="34" borderId="105" xfId="87" applyNumberFormat="1" applyFont="1" applyFill="1" applyBorder="1" applyAlignment="1" applyProtection="1">
      <alignment horizontal="left" vertical="center"/>
      <protection locked="0"/>
    </xf>
    <xf numFmtId="49" fontId="36" fillId="34" borderId="163" xfId="87" applyNumberFormat="1" applyFont="1" applyFill="1" applyBorder="1" applyAlignment="1" applyProtection="1">
      <alignment horizontal="left" vertical="center"/>
      <protection locked="0"/>
    </xf>
    <xf numFmtId="49" fontId="36" fillId="34" borderId="164" xfId="87" applyNumberFormat="1" applyFont="1" applyFill="1" applyBorder="1" applyAlignment="1" applyProtection="1">
      <alignment horizontal="left" vertical="center"/>
      <protection locked="0"/>
    </xf>
    <xf numFmtId="49" fontId="36" fillId="34" borderId="26" xfId="87" applyNumberFormat="1" applyFont="1" applyFill="1" applyBorder="1" applyAlignment="1" applyProtection="1">
      <alignment horizontal="left" vertical="center"/>
      <protection locked="0"/>
    </xf>
    <xf numFmtId="49" fontId="36" fillId="34" borderId="27" xfId="87" applyNumberFormat="1" applyFont="1" applyFill="1" applyBorder="1" applyAlignment="1" applyProtection="1">
      <alignment horizontal="left" vertical="center"/>
      <protection locked="0"/>
    </xf>
    <xf numFmtId="49" fontId="36" fillId="34" borderId="28" xfId="87" applyNumberFormat="1" applyFont="1" applyFill="1" applyBorder="1" applyAlignment="1" applyProtection="1">
      <alignment horizontal="left" vertical="center"/>
      <protection locked="0"/>
    </xf>
    <xf numFmtId="49" fontId="36" fillId="34" borderId="23" xfId="87" applyNumberFormat="1" applyFont="1" applyFill="1" applyBorder="1" applyAlignment="1" applyProtection="1">
      <alignment horizontal="left" vertical="center"/>
      <protection locked="0"/>
    </xf>
    <xf numFmtId="49" fontId="36" fillId="34" borderId="25" xfId="87" applyNumberFormat="1" applyFont="1" applyFill="1" applyBorder="1" applyAlignment="1" applyProtection="1">
      <alignment horizontal="left" vertical="center"/>
      <protection locked="0"/>
    </xf>
    <xf numFmtId="49" fontId="36" fillId="34" borderId="24" xfId="87" applyNumberFormat="1" applyFont="1" applyFill="1" applyBorder="1" applyAlignment="1" applyProtection="1">
      <alignment horizontal="left" vertical="center"/>
      <protection locked="0"/>
    </xf>
    <xf numFmtId="49" fontId="36" fillId="34" borderId="0" xfId="87" applyNumberFormat="1" applyFont="1" applyFill="1" applyAlignment="1" applyProtection="1">
      <alignment horizontal="left" vertical="center"/>
      <protection locked="0"/>
    </xf>
    <xf numFmtId="49" fontId="36" fillId="34" borderId="48" xfId="87" applyNumberFormat="1" applyFont="1" applyFill="1" applyBorder="1" applyAlignment="1" applyProtection="1">
      <alignment horizontal="left" vertical="center"/>
      <protection locked="0"/>
    </xf>
    <xf numFmtId="188" fontId="29" fillId="28" borderId="66" xfId="92" applyNumberFormat="1" applyFont="1" applyFill="1" applyBorder="1" applyAlignment="1">
      <alignment horizontal="center" vertical="top" wrapText="1"/>
    </xf>
    <xf numFmtId="188" fontId="29" fillId="28" borderId="65" xfId="92" applyNumberFormat="1" applyFont="1" applyFill="1" applyBorder="1" applyAlignment="1">
      <alignment horizontal="center" vertical="top" wrapText="1"/>
    </xf>
    <xf numFmtId="49" fontId="30" fillId="28" borderId="66" xfId="89" applyNumberFormat="1" applyFont="1" applyFill="1" applyBorder="1" applyAlignment="1">
      <alignment vertical="top" wrapText="1"/>
    </xf>
    <xf numFmtId="49" fontId="30" fillId="28" borderId="2" xfId="89" applyNumberFormat="1" applyFont="1" applyFill="1" applyBorder="1" applyAlignment="1">
      <alignment vertical="top" wrapText="1"/>
    </xf>
    <xf numFmtId="49" fontId="30" fillId="28" borderId="65" xfId="89" applyNumberFormat="1" applyFont="1" applyFill="1" applyBorder="1" applyAlignment="1">
      <alignment vertical="top" wrapText="1"/>
    </xf>
    <xf numFmtId="49" fontId="30" fillId="28" borderId="66" xfId="89" applyNumberFormat="1" applyFont="1" applyFill="1" applyBorder="1" applyAlignment="1">
      <alignment horizontal="center" vertical="top" wrapText="1"/>
    </xf>
    <xf numFmtId="49" fontId="30" fillId="28" borderId="65" xfId="89" applyNumberFormat="1" applyFont="1" applyFill="1" applyBorder="1" applyAlignment="1">
      <alignment horizontal="center" vertical="top" wrapText="1"/>
    </xf>
    <xf numFmtId="49" fontId="30" fillId="28" borderId="66" xfId="89" applyNumberFormat="1" applyFont="1" applyFill="1" applyBorder="1" applyAlignment="1">
      <alignment horizontal="left" vertical="top" wrapText="1"/>
    </xf>
    <xf numFmtId="49" fontId="30" fillId="28" borderId="65" xfId="89" applyNumberFormat="1" applyFont="1" applyFill="1" applyBorder="1" applyAlignment="1">
      <alignment horizontal="left" vertical="top" wrapText="1"/>
    </xf>
    <xf numFmtId="188" fontId="52" fillId="28" borderId="66" xfId="92" applyNumberFormat="1" applyFont="1" applyFill="1" applyBorder="1" applyAlignment="1">
      <alignment horizontal="center" vertical="top" wrapText="1"/>
    </xf>
    <xf numFmtId="188" fontId="52" fillId="28" borderId="65" xfId="92" applyNumberFormat="1" applyFont="1" applyFill="1" applyBorder="1" applyAlignment="1">
      <alignment horizontal="center" vertical="top" wrapText="1"/>
    </xf>
    <xf numFmtId="49" fontId="51" fillId="28" borderId="66" xfId="89" applyNumberFormat="1" applyFont="1" applyFill="1" applyBorder="1" applyAlignment="1">
      <alignment horizontal="left" vertical="top" wrapText="1"/>
    </xf>
    <xf numFmtId="49" fontId="51" fillId="28" borderId="65" xfId="89" applyNumberFormat="1" applyFont="1" applyFill="1" applyBorder="1" applyAlignment="1">
      <alignment horizontal="left" vertical="top" wrapText="1"/>
    </xf>
    <xf numFmtId="49" fontId="30" fillId="28" borderId="66" xfId="89" quotePrefix="1" applyNumberFormat="1" applyFont="1" applyFill="1" applyBorder="1" applyAlignment="1">
      <alignment horizontal="center" vertical="top" wrapText="1"/>
    </xf>
    <xf numFmtId="49" fontId="30" fillId="28" borderId="68" xfId="89" applyNumberFormat="1" applyFont="1" applyFill="1" applyBorder="1" applyAlignment="1">
      <alignment vertical="top" wrapText="1"/>
    </xf>
    <xf numFmtId="49" fontId="30" fillId="28" borderId="67" xfId="89" applyNumberFormat="1" applyFont="1" applyFill="1" applyBorder="1" applyAlignment="1">
      <alignment vertical="top" wrapText="1"/>
    </xf>
    <xf numFmtId="49" fontId="42" fillId="28" borderId="68" xfId="89" applyNumberFormat="1" applyFont="1" applyFill="1" applyBorder="1" applyAlignment="1">
      <alignment vertical="top" wrapText="1"/>
    </xf>
    <xf numFmtId="49" fontId="42" fillId="28" borderId="67" xfId="89" applyNumberFormat="1" applyFont="1" applyFill="1" applyBorder="1" applyAlignment="1">
      <alignment vertical="top" wrapText="1"/>
    </xf>
    <xf numFmtId="49" fontId="30" fillId="28" borderId="64" xfId="89" applyNumberFormat="1" applyFont="1" applyFill="1" applyBorder="1" applyAlignment="1">
      <alignment vertical="top" wrapText="1"/>
    </xf>
    <xf numFmtId="49" fontId="109" fillId="28" borderId="66" xfId="89" applyNumberFormat="1" applyFont="1" applyFill="1" applyBorder="1" applyAlignment="1">
      <alignment horizontal="left" vertical="top" wrapText="1"/>
    </xf>
    <xf numFmtId="49" fontId="109" fillId="28" borderId="65" xfId="89" applyNumberFormat="1" applyFont="1" applyFill="1" applyBorder="1" applyAlignment="1">
      <alignment horizontal="left" vertical="top" wrapText="1"/>
    </xf>
    <xf numFmtId="188" fontId="29" fillId="28" borderId="68" xfId="92" applyNumberFormat="1" applyFont="1" applyFill="1" applyBorder="1" applyAlignment="1">
      <alignment horizontal="center" vertical="top" wrapText="1"/>
    </xf>
    <xf numFmtId="188" fontId="29" fillId="28" borderId="67" xfId="92" applyNumberFormat="1" applyFont="1" applyFill="1" applyBorder="1" applyAlignment="1">
      <alignment horizontal="center" vertical="top" wrapText="1"/>
    </xf>
    <xf numFmtId="49" fontId="42" fillId="28" borderId="66" xfId="89" applyNumberFormat="1" applyFont="1" applyFill="1" applyBorder="1" applyAlignment="1">
      <alignment horizontal="left" vertical="top" wrapText="1"/>
    </xf>
    <xf numFmtId="49" fontId="42" fillId="28" borderId="65" xfId="89" applyNumberFormat="1" applyFont="1" applyFill="1" applyBorder="1" applyAlignment="1">
      <alignment horizontal="left" vertical="top" wrapText="1"/>
    </xf>
    <xf numFmtId="0" fontId="55" fillId="0" borderId="16" xfId="89" applyFont="1" applyFill="1" applyBorder="1" applyAlignment="1">
      <alignment vertical="center" wrapText="1"/>
    </xf>
    <xf numFmtId="0" fontId="29" fillId="27" borderId="68" xfId="89" applyFont="1" applyFill="1" applyBorder="1" applyAlignment="1">
      <alignment horizontal="center" vertical="center" wrapText="1"/>
    </xf>
    <xf numFmtId="0" fontId="29" fillId="27" borderId="67" xfId="89" applyFont="1" applyFill="1" applyBorder="1" applyAlignment="1">
      <alignment horizontal="center" vertical="center" wrapText="1"/>
    </xf>
    <xf numFmtId="0" fontId="29" fillId="27" borderId="74" xfId="89" applyFont="1" applyFill="1" applyBorder="1" applyAlignment="1">
      <alignment horizontal="center" vertical="center" wrapText="1"/>
    </xf>
    <xf numFmtId="0" fontId="29" fillId="27" borderId="75" xfId="89" applyFont="1" applyFill="1" applyBorder="1" applyAlignment="1">
      <alignment horizontal="center" vertical="center" wrapText="1"/>
    </xf>
    <xf numFmtId="0" fontId="29" fillId="27" borderId="64" xfId="89" applyFont="1" applyFill="1" applyBorder="1" applyAlignment="1">
      <alignment horizontal="center" vertical="center" wrapText="1"/>
    </xf>
    <xf numFmtId="0" fontId="29" fillId="27" borderId="73" xfId="89" applyFont="1" applyFill="1" applyBorder="1" applyAlignment="1">
      <alignment horizontal="center" vertical="center" wrapText="1"/>
    </xf>
    <xf numFmtId="0" fontId="41" fillId="27" borderId="13" xfId="89" applyFont="1" applyFill="1" applyBorder="1" applyAlignment="1">
      <alignment horizontal="center" vertical="center" wrapText="1"/>
    </xf>
    <xf numFmtId="0" fontId="41" fillId="27" borderId="72" xfId="89" applyFont="1" applyFill="1" applyBorder="1" applyAlignment="1">
      <alignment horizontal="center" vertical="center" wrapText="1"/>
    </xf>
    <xf numFmtId="0" fontId="41" fillId="27" borderId="3" xfId="89" applyFont="1" applyFill="1" applyBorder="1" applyAlignment="1">
      <alignment horizontal="center" vertical="center" wrapText="1"/>
    </xf>
    <xf numFmtId="0" fontId="41" fillId="27" borderId="52" xfId="89" applyFont="1" applyFill="1" applyBorder="1" applyAlignment="1">
      <alignment horizontal="center" vertical="center" wrapText="1"/>
    </xf>
    <xf numFmtId="0" fontId="54" fillId="27" borderId="3" xfId="89" applyFont="1" applyFill="1" applyBorder="1" applyAlignment="1">
      <alignment horizontal="center" vertical="center" wrapText="1"/>
    </xf>
    <xf numFmtId="0" fontId="54" fillId="27" borderId="52" xfId="89" applyFont="1" applyFill="1" applyBorder="1" applyAlignment="1">
      <alignment horizontal="center" vertical="center" wrapText="1"/>
    </xf>
    <xf numFmtId="49" fontId="42" fillId="28" borderId="2" xfId="89" applyNumberFormat="1" applyFont="1" applyFill="1" applyBorder="1" applyAlignment="1">
      <alignment horizontal="left" vertical="top" wrapText="1"/>
    </xf>
    <xf numFmtId="0" fontId="42" fillId="28" borderId="66" xfId="89" applyFont="1" applyFill="1" applyBorder="1" applyAlignment="1">
      <alignment horizontal="center" vertical="top" wrapText="1"/>
    </xf>
    <xf numFmtId="0" fontId="42" fillId="28" borderId="65" xfId="89" applyFont="1" applyFill="1" applyBorder="1" applyAlignment="1">
      <alignment horizontal="center" vertical="top" wrapText="1"/>
    </xf>
    <xf numFmtId="49" fontId="30" fillId="28" borderId="68" xfId="89" applyNumberFormat="1" applyFont="1" applyFill="1" applyBorder="1" applyAlignment="1">
      <alignment horizontal="center" vertical="top" wrapText="1"/>
    </xf>
    <xf numFmtId="49" fontId="30" fillId="28" borderId="67" xfId="89" applyNumberFormat="1" applyFont="1" applyFill="1" applyBorder="1" applyAlignment="1">
      <alignment horizontal="center" vertical="top" wrapText="1"/>
    </xf>
    <xf numFmtId="49" fontId="30" fillId="28" borderId="23" xfId="89" applyNumberFormat="1" applyFont="1" applyFill="1" applyBorder="1" applyAlignment="1">
      <alignment horizontal="center" vertical="top" wrapText="1"/>
    </xf>
    <xf numFmtId="49" fontId="30" fillId="28" borderId="24" xfId="89" applyNumberFormat="1" applyFont="1" applyFill="1" applyBorder="1" applyAlignment="1">
      <alignment horizontal="center" vertical="top" wrapText="1"/>
    </xf>
    <xf numFmtId="0" fontId="30" fillId="28" borderId="2" xfId="89" applyFont="1" applyFill="1" applyBorder="1" applyAlignment="1">
      <alignment vertical="top" wrapText="1"/>
    </xf>
    <xf numFmtId="0" fontId="30" fillId="28" borderId="65" xfId="89" applyFont="1" applyFill="1" applyBorder="1" applyAlignment="1">
      <alignment vertical="top" wrapText="1"/>
    </xf>
    <xf numFmtId="49" fontId="53" fillId="28" borderId="66" xfId="89" applyNumberFormat="1" applyFont="1" applyFill="1" applyBorder="1" applyAlignment="1">
      <alignment vertical="top" wrapText="1"/>
    </xf>
    <xf numFmtId="49" fontId="53" fillId="28" borderId="65" xfId="89" applyNumberFormat="1" applyFont="1" applyFill="1" applyBorder="1" applyAlignment="1">
      <alignment vertical="top" wrapText="1"/>
    </xf>
    <xf numFmtId="0" fontId="29" fillId="28" borderId="14" xfId="89" applyFont="1" applyFill="1" applyBorder="1" applyAlignment="1" applyProtection="1">
      <alignment horizontal="left" vertical="center" wrapText="1"/>
      <protection locked="0"/>
    </xf>
    <xf numFmtId="0" fontId="29" fillId="28" borderId="31" xfId="89" applyFont="1" applyFill="1" applyBorder="1" applyAlignment="1" applyProtection="1">
      <alignment horizontal="left" vertical="center" wrapText="1"/>
      <protection locked="0"/>
    </xf>
    <xf numFmtId="0" fontId="41" fillId="28" borderId="14" xfId="89" applyFont="1" applyFill="1" applyBorder="1" applyAlignment="1" applyProtection="1">
      <alignment horizontal="left" vertical="center" wrapText="1"/>
      <protection locked="0"/>
    </xf>
    <xf numFmtId="0" fontId="32" fillId="0" borderId="0" xfId="89" applyFont="1" applyFill="1" applyAlignment="1">
      <alignment vertical="center" wrapText="1"/>
    </xf>
    <xf numFmtId="0" fontId="32" fillId="28" borderId="0" xfId="89" applyFont="1" applyFill="1" applyAlignment="1">
      <alignment vertical="center" wrapText="1"/>
    </xf>
    <xf numFmtId="0" fontId="49" fillId="27" borderId="63" xfId="89" applyFont="1" applyFill="1" applyBorder="1" applyAlignment="1">
      <alignment horizontal="left" vertical="center" wrapText="1"/>
    </xf>
    <xf numFmtId="0" fontId="49" fillId="27" borderId="62" xfId="89" applyFont="1" applyFill="1" applyBorder="1" applyAlignment="1">
      <alignment horizontal="left" vertical="center" wrapText="1"/>
    </xf>
    <xf numFmtId="0" fontId="49" fillId="27" borderId="61" xfId="89" applyFont="1" applyFill="1" applyBorder="1" applyAlignment="1">
      <alignment horizontal="left" vertical="center" wrapText="1"/>
    </xf>
    <xf numFmtId="0" fontId="32" fillId="29" borderId="46" xfId="89" applyFont="1" applyFill="1" applyBorder="1" applyAlignment="1" applyProtection="1">
      <alignment horizontal="left" vertical="top" wrapText="1"/>
      <protection locked="0"/>
    </xf>
    <xf numFmtId="0" fontId="32" fillId="29" borderId="44" xfId="89" applyFont="1" applyFill="1" applyBorder="1" applyAlignment="1" applyProtection="1">
      <alignment horizontal="left" vertical="top" wrapText="1"/>
      <protection locked="0"/>
    </xf>
    <xf numFmtId="0" fontId="32" fillId="29" borderId="60" xfId="89" applyFont="1" applyFill="1" applyBorder="1" applyAlignment="1" applyProtection="1">
      <alignment horizontal="left" vertical="top" wrapText="1"/>
      <protection locked="0"/>
    </xf>
    <xf numFmtId="0" fontId="49" fillId="28" borderId="0" xfId="89" applyFont="1" applyFill="1" applyAlignment="1">
      <alignment vertical="center" wrapText="1"/>
    </xf>
    <xf numFmtId="0" fontId="32" fillId="27" borderId="59" xfId="89" applyFont="1" applyFill="1" applyBorder="1" applyAlignment="1">
      <alignment horizontal="center" vertical="center" wrapText="1"/>
    </xf>
    <xf numFmtId="0" fontId="32" fillId="27" borderId="56" xfId="89" applyFont="1" applyFill="1" applyBorder="1" applyAlignment="1">
      <alignment horizontal="center" vertical="center" wrapText="1"/>
    </xf>
    <xf numFmtId="0" fontId="32" fillId="27" borderId="58" xfId="89" applyFont="1" applyFill="1" applyBorder="1" applyAlignment="1">
      <alignment horizontal="center" vertical="center" wrapText="1"/>
    </xf>
    <xf numFmtId="0" fontId="32" fillId="27" borderId="52" xfId="89" applyFont="1" applyFill="1" applyBorder="1" applyAlignment="1">
      <alignment horizontal="center" vertical="center" wrapText="1"/>
    </xf>
    <xf numFmtId="0" fontId="29" fillId="28" borderId="94" xfId="89" applyFont="1" applyFill="1" applyBorder="1" applyAlignment="1" applyProtection="1">
      <alignment horizontal="left" vertical="center" wrapText="1"/>
      <protection locked="0"/>
    </xf>
    <xf numFmtId="0" fontId="29" fillId="28" borderId="93" xfId="89" applyFont="1" applyFill="1" applyBorder="1" applyAlignment="1" applyProtection="1">
      <alignment horizontal="left" vertical="center" wrapText="1"/>
      <protection locked="0"/>
    </xf>
    <xf numFmtId="0" fontId="29" fillId="28" borderId="92" xfId="89" applyFont="1" applyFill="1" applyBorder="1" applyAlignment="1" applyProtection="1">
      <alignment horizontal="left" vertical="center" wrapText="1"/>
      <protection locked="0"/>
    </xf>
    <xf numFmtId="49" fontId="51" fillId="28" borderId="68" xfId="89" applyNumberFormat="1" applyFont="1" applyFill="1" applyBorder="1" applyAlignment="1">
      <alignment vertical="top" wrapText="1"/>
    </xf>
    <xf numFmtId="49" fontId="51" fillId="28" borderId="67" xfId="89" applyNumberFormat="1" applyFont="1" applyFill="1" applyBorder="1" applyAlignment="1">
      <alignment vertical="top" wrapText="1"/>
    </xf>
    <xf numFmtId="0" fontId="46" fillId="27" borderId="53" xfId="89" applyFont="1" applyFill="1" applyBorder="1" applyAlignment="1">
      <alignment horizontal="center" vertical="center" wrapText="1"/>
    </xf>
    <xf numFmtId="0" fontId="46" fillId="27" borderId="55" xfId="89" applyFont="1" applyFill="1" applyBorder="1" applyAlignment="1">
      <alignment horizontal="center" vertical="center" wrapText="1"/>
    </xf>
    <xf numFmtId="0" fontId="46" fillId="27" borderId="54" xfId="89" applyFont="1" applyFill="1" applyBorder="1" applyAlignment="1">
      <alignment horizontal="center" vertical="center" wrapText="1"/>
    </xf>
    <xf numFmtId="49" fontId="46" fillId="28" borderId="0" xfId="89" applyNumberFormat="1" applyFont="1" applyFill="1" applyAlignment="1">
      <alignment horizontal="left" vertical="center" wrapText="1"/>
    </xf>
    <xf numFmtId="49" fontId="30" fillId="28" borderId="2" xfId="89" applyNumberFormat="1" applyFont="1" applyFill="1" applyBorder="1" applyAlignment="1">
      <alignment horizontal="left" vertical="top" wrapText="1"/>
    </xf>
    <xf numFmtId="0" fontId="41" fillId="28" borderId="45" xfId="89" applyFont="1" applyFill="1" applyBorder="1" applyAlignment="1" applyProtection="1">
      <alignment horizontal="left" vertical="center" wrapText="1"/>
      <protection locked="0"/>
    </xf>
    <xf numFmtId="0" fontId="41" fillId="28" borderId="44" xfId="89" applyFont="1" applyFill="1" applyBorder="1" applyAlignment="1" applyProtection="1">
      <alignment horizontal="left" vertical="center" wrapText="1"/>
      <protection locked="0"/>
    </xf>
    <xf numFmtId="0" fontId="41" fillId="28" borderId="43" xfId="89" applyFont="1" applyFill="1" applyBorder="1" applyAlignment="1" applyProtection="1">
      <alignment horizontal="left" vertical="center" wrapText="1"/>
      <protection locked="0"/>
    </xf>
    <xf numFmtId="49" fontId="29" fillId="28" borderId="2" xfId="89" applyNumberFormat="1" applyFont="1" applyFill="1" applyBorder="1" applyAlignment="1">
      <alignment horizontal="left" vertical="top" wrapText="1"/>
    </xf>
    <xf numFmtId="49" fontId="30" fillId="0" borderId="69" xfId="89" applyNumberFormat="1" applyFont="1" applyBorder="1" applyAlignment="1">
      <alignment horizontal="center" vertical="top" wrapText="1"/>
    </xf>
    <xf numFmtId="49" fontId="30" fillId="0" borderId="18" xfId="89" applyNumberFormat="1" applyFont="1" applyBorder="1" applyAlignment="1">
      <alignment horizontal="center" vertical="top" wrapText="1"/>
    </xf>
    <xf numFmtId="0" fontId="30" fillId="28" borderId="66" xfId="89" applyFont="1" applyFill="1" applyBorder="1" applyAlignment="1">
      <alignment horizontal="center" vertical="top" wrapText="1"/>
    </xf>
    <xf numFmtId="0" fontId="30" fillId="28" borderId="65" xfId="89" applyFont="1" applyFill="1" applyBorder="1" applyAlignment="1">
      <alignment horizontal="center" vertical="top" wrapText="1"/>
    </xf>
    <xf numFmtId="49" fontId="56" fillId="28" borderId="64" xfId="89" applyNumberFormat="1" applyFont="1" applyFill="1" applyBorder="1" applyAlignment="1">
      <alignment horizontal="left" vertical="top" wrapText="1"/>
    </xf>
    <xf numFmtId="49" fontId="42" fillId="28" borderId="71" xfId="89" applyNumberFormat="1" applyFont="1" applyFill="1" applyBorder="1" applyAlignment="1">
      <alignment horizontal="left" vertical="top" wrapText="1"/>
    </xf>
    <xf numFmtId="49" fontId="42" fillId="28" borderId="70" xfId="89" applyNumberFormat="1" applyFont="1" applyFill="1" applyBorder="1" applyAlignment="1">
      <alignment horizontal="left" vertical="top" wrapText="1"/>
    </xf>
    <xf numFmtId="0" fontId="32" fillId="28" borderId="3" xfId="89" applyFont="1" applyFill="1" applyBorder="1" applyAlignment="1" applyProtection="1">
      <alignment horizontal="left" vertical="center" wrapText="1"/>
      <protection locked="0"/>
    </xf>
    <xf numFmtId="0" fontId="32" fillId="28" borderId="15" xfId="89" applyFont="1" applyFill="1" applyBorder="1" applyAlignment="1" applyProtection="1">
      <alignment horizontal="center" vertical="center" wrapText="1"/>
      <protection locked="0"/>
    </xf>
    <xf numFmtId="49" fontId="30" fillId="28" borderId="2" xfId="89" applyNumberFormat="1" applyFont="1" applyFill="1" applyBorder="1" applyAlignment="1">
      <alignment horizontal="left" vertical="top" wrapText="1" indent="1"/>
    </xf>
    <xf numFmtId="49" fontId="30" fillId="28" borderId="65" xfId="89" applyNumberFormat="1" applyFont="1" applyFill="1" applyBorder="1" applyAlignment="1">
      <alignment horizontal="left" vertical="top" wrapText="1" indent="1"/>
    </xf>
    <xf numFmtId="49" fontId="32" fillId="28" borderId="3" xfId="89" applyNumberFormat="1" applyFont="1" applyFill="1" applyBorder="1" applyAlignment="1">
      <alignment horizontal="center" vertical="center" textRotation="255" wrapText="1"/>
    </xf>
    <xf numFmtId="0" fontId="32" fillId="28" borderId="34" xfId="89" applyFont="1" applyFill="1" applyBorder="1" applyAlignment="1" applyProtection="1">
      <alignment horizontal="left" vertical="center" wrapText="1"/>
      <protection locked="0"/>
    </xf>
    <xf numFmtId="0" fontId="58" fillId="28" borderId="0" xfId="89" applyFont="1" applyFill="1" applyAlignment="1">
      <alignment vertical="top" wrapText="1"/>
    </xf>
    <xf numFmtId="0" fontId="93" fillId="28" borderId="0" xfId="89" applyFont="1" applyFill="1" applyAlignment="1">
      <alignment horizontal="center" vertical="center" wrapText="1"/>
    </xf>
    <xf numFmtId="0" fontId="94" fillId="28" borderId="0" xfId="89" applyFont="1" applyFill="1" applyAlignment="1">
      <alignment horizontal="center" vertical="center" wrapText="1"/>
    </xf>
    <xf numFmtId="0" fontId="62" fillId="28" borderId="0" xfId="89" applyFont="1" applyFill="1" applyAlignment="1">
      <alignment horizontal="left" vertical="center" wrapText="1"/>
    </xf>
    <xf numFmtId="0" fontId="63" fillId="0" borderId="0" xfId="89" applyFont="1" applyAlignment="1">
      <alignment vertical="center" wrapText="1"/>
    </xf>
    <xf numFmtId="0" fontId="64" fillId="28" borderId="0" xfId="89" applyFont="1" applyFill="1" applyAlignment="1">
      <alignment horizontal="center" vertical="center" wrapText="1"/>
    </xf>
    <xf numFmtId="0" fontId="55" fillId="28" borderId="0" xfId="89" applyFont="1" applyFill="1" applyAlignment="1">
      <alignment vertical="center" wrapText="1"/>
    </xf>
    <xf numFmtId="0" fontId="32" fillId="34" borderId="15" xfId="89" applyFont="1" applyFill="1" applyBorder="1" applyAlignment="1" applyProtection="1">
      <alignment horizontal="left" vertical="center" wrapText="1"/>
      <protection locked="0"/>
    </xf>
    <xf numFmtId="0" fontId="105" fillId="28" borderId="0" xfId="89" applyFont="1" applyFill="1" applyAlignment="1">
      <alignment horizontal="left" vertical="center" wrapText="1"/>
    </xf>
    <xf numFmtId="0" fontId="49" fillId="27" borderId="88" xfId="89" applyFont="1" applyFill="1" applyBorder="1" applyAlignment="1">
      <alignment horizontal="center" vertical="center" wrapText="1"/>
    </xf>
    <xf numFmtId="0" fontId="32" fillId="28" borderId="15" xfId="89" applyFont="1" applyFill="1" applyBorder="1" applyAlignment="1" applyProtection="1">
      <alignment horizontal="left" vertical="center" wrapText="1"/>
      <protection locked="0"/>
    </xf>
    <xf numFmtId="188" fontId="29" fillId="28" borderId="77" xfId="89" applyNumberFormat="1" applyFont="1" applyFill="1" applyBorder="1" applyAlignment="1" applyProtection="1">
      <alignment vertical="top" wrapText="1"/>
      <protection locked="0"/>
    </xf>
    <xf numFmtId="188" fontId="29" fillId="28" borderId="0" xfId="89" applyNumberFormat="1" applyFont="1" applyFill="1" applyAlignment="1" applyProtection="1">
      <alignment vertical="top" wrapText="1"/>
      <protection locked="0"/>
    </xf>
    <xf numFmtId="188" fontId="29" fillId="28" borderId="76" xfId="89" applyNumberFormat="1" applyFont="1" applyFill="1" applyBorder="1" applyAlignment="1" applyProtection="1">
      <alignment vertical="top" wrapText="1"/>
      <protection locked="0"/>
    </xf>
    <xf numFmtId="188" fontId="29" fillId="28" borderId="46" xfId="89" applyNumberFormat="1" applyFont="1" applyFill="1" applyBorder="1" applyAlignment="1" applyProtection="1">
      <alignment vertical="top" wrapText="1"/>
      <protection locked="0"/>
    </xf>
    <xf numFmtId="188" fontId="29" fillId="28" borderId="44" xfId="89" applyNumberFormat="1" applyFont="1" applyFill="1" applyBorder="1" applyAlignment="1" applyProtection="1">
      <alignment vertical="top" wrapText="1"/>
      <protection locked="0"/>
    </xf>
    <xf numFmtId="188" fontId="29" fillId="28" borderId="60" xfId="89" applyNumberFormat="1" applyFont="1" applyFill="1" applyBorder="1" applyAlignment="1" applyProtection="1">
      <alignment vertical="top" wrapText="1"/>
      <protection locked="0"/>
    </xf>
    <xf numFmtId="188" fontId="29" fillId="28" borderId="80" xfId="89" applyNumberFormat="1" applyFont="1" applyFill="1" applyBorder="1" applyAlignment="1" applyProtection="1">
      <alignment vertical="top" wrapText="1"/>
      <protection locked="0"/>
    </xf>
    <xf numFmtId="188" fontId="29" fillId="28" borderId="79" xfId="89" applyNumberFormat="1" applyFont="1" applyFill="1" applyBorder="1" applyAlignment="1" applyProtection="1">
      <alignment vertical="top" wrapText="1"/>
      <protection locked="0"/>
    </xf>
    <xf numFmtId="188" fontId="29" fillId="28" borderId="78" xfId="89" applyNumberFormat="1" applyFont="1" applyFill="1" applyBorder="1" applyAlignment="1" applyProtection="1">
      <alignment vertical="top" wrapText="1"/>
      <protection locked="0"/>
    </xf>
    <xf numFmtId="49" fontId="32" fillId="28" borderId="22" xfId="89" applyNumberFormat="1" applyFont="1" applyFill="1" applyBorder="1" applyAlignment="1">
      <alignment horizontal="center" vertical="center" textRotation="255" wrapText="1"/>
    </xf>
    <xf numFmtId="49" fontId="32" fillId="28" borderId="15" xfId="89" applyNumberFormat="1" applyFont="1" applyFill="1" applyBorder="1" applyAlignment="1">
      <alignment horizontal="center" vertical="center" textRotation="255" wrapText="1"/>
    </xf>
    <xf numFmtId="49" fontId="30" fillId="28" borderId="49" xfId="89" applyNumberFormat="1" applyFont="1" applyFill="1" applyBorder="1" applyAlignment="1">
      <alignment horizontal="center" vertical="top" wrapText="1"/>
    </xf>
    <xf numFmtId="49" fontId="30" fillId="28" borderId="48" xfId="89" applyNumberFormat="1" applyFont="1" applyFill="1" applyBorder="1" applyAlignment="1">
      <alignment horizontal="center" vertical="top" wrapText="1"/>
    </xf>
    <xf numFmtId="49" fontId="30" fillId="28" borderId="69" xfId="89" applyNumberFormat="1" applyFont="1" applyFill="1" applyBorder="1" applyAlignment="1">
      <alignment horizontal="center" vertical="top" wrapText="1"/>
    </xf>
    <xf numFmtId="49" fontId="30" fillId="28" borderId="18" xfId="89" applyNumberFormat="1" applyFont="1" applyFill="1" applyBorder="1" applyAlignment="1">
      <alignment horizontal="center" vertical="top" wrapText="1"/>
    </xf>
    <xf numFmtId="188" fontId="29" fillId="28" borderId="69" xfId="92" applyNumberFormat="1" applyFont="1" applyFill="1" applyBorder="1" applyAlignment="1">
      <alignment horizontal="center" vertical="top" wrapText="1"/>
    </xf>
    <xf numFmtId="188" fontId="29" fillId="28" borderId="18" xfId="92" applyNumberFormat="1" applyFont="1" applyFill="1" applyBorder="1" applyAlignment="1">
      <alignment horizontal="center" vertical="top" wrapText="1"/>
    </xf>
    <xf numFmtId="188" fontId="29" fillId="28" borderId="49" xfId="92" applyNumberFormat="1" applyFont="1" applyFill="1" applyBorder="1" applyAlignment="1">
      <alignment horizontal="center" vertical="top" wrapText="1"/>
    </xf>
    <xf numFmtId="188" fontId="29" fillId="28" borderId="48" xfId="92" applyNumberFormat="1" applyFont="1" applyFill="1" applyBorder="1" applyAlignment="1">
      <alignment horizontal="center" vertical="top" wrapText="1"/>
    </xf>
    <xf numFmtId="49" fontId="30" fillId="28" borderId="0" xfId="89" applyNumberFormat="1" applyFont="1" applyFill="1" applyAlignment="1">
      <alignment horizontal="left" vertical="top" wrapText="1" indent="1"/>
    </xf>
    <xf numFmtId="49" fontId="30" fillId="28" borderId="48" xfId="89" applyNumberFormat="1" applyFont="1" applyFill="1" applyBorder="1" applyAlignment="1">
      <alignment horizontal="left" vertical="top" wrapText="1" indent="1"/>
    </xf>
    <xf numFmtId="49" fontId="38" fillId="34" borderId="104" xfId="87" applyNumberFormat="1" applyFont="1" applyFill="1" applyBorder="1" applyAlignment="1" applyProtection="1">
      <alignment horizontal="left" vertical="center"/>
      <protection locked="0"/>
    </xf>
    <xf numFmtId="49" fontId="38" fillId="34" borderId="14" xfId="87" applyNumberFormat="1" applyFont="1" applyFill="1" applyBorder="1" applyAlignment="1" applyProtection="1">
      <alignment horizontal="left" vertical="center"/>
      <protection locked="0"/>
    </xf>
    <xf numFmtId="49" fontId="38" fillId="34" borderId="35" xfId="87" applyNumberFormat="1" applyFont="1" applyFill="1" applyBorder="1" applyAlignment="1" applyProtection="1">
      <alignment horizontal="left" vertical="center"/>
      <protection locked="0"/>
    </xf>
    <xf numFmtId="49" fontId="38" fillId="34" borderId="173" xfId="87" applyNumberFormat="1" applyFont="1" applyFill="1" applyBorder="1" applyAlignment="1" applyProtection="1">
      <alignment horizontal="left" vertical="center"/>
      <protection locked="0"/>
    </xf>
    <xf numFmtId="49" fontId="38" fillId="34" borderId="31" xfId="87" applyNumberFormat="1" applyFont="1" applyFill="1" applyBorder="1" applyAlignment="1" applyProtection="1">
      <alignment horizontal="left" vertical="center"/>
      <protection locked="0"/>
    </xf>
    <xf numFmtId="49" fontId="38" fillId="34" borderId="30" xfId="87" applyNumberFormat="1" applyFont="1" applyFill="1" applyBorder="1" applyAlignment="1" applyProtection="1">
      <alignment horizontal="left" vertical="center"/>
      <protection locked="0"/>
    </xf>
    <xf numFmtId="188" fontId="29" fillId="28" borderId="77" xfId="89" applyNumberFormat="1" applyFont="1" applyFill="1" applyBorder="1" applyAlignment="1" applyProtection="1">
      <alignment horizontal="left" vertical="top" wrapText="1"/>
      <protection locked="0"/>
    </xf>
    <xf numFmtId="188" fontId="29" fillId="28" borderId="0" xfId="89" applyNumberFormat="1" applyFont="1" applyFill="1" applyAlignment="1" applyProtection="1">
      <alignment horizontal="left" vertical="top" wrapText="1"/>
      <protection locked="0"/>
    </xf>
    <xf numFmtId="188" fontId="29" fillId="28" borderId="76" xfId="89" applyNumberFormat="1" applyFont="1" applyFill="1" applyBorder="1" applyAlignment="1" applyProtection="1">
      <alignment horizontal="left" vertical="top" wrapText="1"/>
      <protection locked="0"/>
    </xf>
    <xf numFmtId="188" fontId="29" fillId="28" borderId="46" xfId="89" applyNumberFormat="1" applyFont="1" applyFill="1" applyBorder="1" applyAlignment="1" applyProtection="1">
      <alignment horizontal="left" vertical="top" wrapText="1"/>
      <protection locked="0"/>
    </xf>
    <xf numFmtId="188" fontId="29" fillId="28" borderId="44" xfId="89" applyNumberFormat="1" applyFont="1" applyFill="1" applyBorder="1" applyAlignment="1" applyProtection="1">
      <alignment horizontal="left" vertical="top" wrapText="1"/>
      <protection locked="0"/>
    </xf>
    <xf numFmtId="188" fontId="29" fillId="28" borderId="60" xfId="89" applyNumberFormat="1" applyFont="1" applyFill="1" applyBorder="1" applyAlignment="1" applyProtection="1">
      <alignment horizontal="left" vertical="top" wrapText="1"/>
      <protection locked="0"/>
    </xf>
    <xf numFmtId="49" fontId="38" fillId="34" borderId="176" xfId="87" applyNumberFormat="1" applyFont="1" applyFill="1" applyBorder="1" applyAlignment="1" applyProtection="1">
      <alignment horizontal="left" vertical="center"/>
      <protection locked="0"/>
    </xf>
    <xf numFmtId="49" fontId="38" fillId="34" borderId="29" xfId="87" applyNumberFormat="1" applyFont="1" applyFill="1" applyBorder="1" applyAlignment="1" applyProtection="1">
      <alignment horizontal="left" vertical="center"/>
      <protection locked="0"/>
    </xf>
    <xf numFmtId="49" fontId="38" fillId="34" borderId="177" xfId="87" applyNumberFormat="1" applyFont="1" applyFill="1" applyBorder="1" applyAlignment="1" applyProtection="1">
      <alignment horizontal="left" vertical="center"/>
      <protection locked="0"/>
    </xf>
    <xf numFmtId="49" fontId="38" fillId="34" borderId="171" xfId="87" applyNumberFormat="1" applyFont="1" applyFill="1" applyBorder="1" applyAlignment="1" applyProtection="1">
      <alignment horizontal="left" vertical="center"/>
      <protection locked="0"/>
    </xf>
    <xf numFmtId="49" fontId="38" fillId="34" borderId="17" xfId="87" applyNumberFormat="1" applyFont="1" applyFill="1" applyBorder="1" applyAlignment="1" applyProtection="1">
      <alignment horizontal="left" vertical="center"/>
      <protection locked="0"/>
    </xf>
    <xf numFmtId="49" fontId="38" fillId="34" borderId="172" xfId="87" applyNumberFormat="1" applyFont="1" applyFill="1" applyBorder="1" applyAlignment="1" applyProtection="1">
      <alignment horizontal="left" vertical="center"/>
      <protection locked="0"/>
    </xf>
    <xf numFmtId="0" fontId="41" fillId="27" borderId="34" xfId="89" applyFont="1" applyFill="1" applyBorder="1" applyAlignment="1">
      <alignment horizontal="center" vertical="center" wrapText="1"/>
    </xf>
    <xf numFmtId="49" fontId="30" fillId="28" borderId="64" xfId="89" applyNumberFormat="1" applyFont="1" applyFill="1" applyBorder="1" applyAlignment="1">
      <alignment horizontal="left" vertical="top" wrapText="1" indent="1"/>
    </xf>
    <xf numFmtId="49" fontId="30" fillId="28" borderId="67" xfId="89" applyNumberFormat="1" applyFont="1" applyFill="1" applyBorder="1" applyAlignment="1">
      <alignment horizontal="left" vertical="top" wrapText="1" indent="1"/>
    </xf>
    <xf numFmtId="0" fontId="55" fillId="0" borderId="0" xfId="89" applyFont="1" applyFill="1" applyAlignment="1">
      <alignment vertical="center" wrapText="1"/>
    </xf>
    <xf numFmtId="0" fontId="29" fillId="27" borderId="3" xfId="89" applyFont="1" applyFill="1" applyBorder="1" applyAlignment="1">
      <alignment horizontal="center" vertical="center" wrapText="1"/>
    </xf>
    <xf numFmtId="0" fontId="29" fillId="27" borderId="52" xfId="89" applyFont="1" applyFill="1" applyBorder="1" applyAlignment="1">
      <alignment horizontal="center" vertical="center" wrapText="1"/>
    </xf>
    <xf numFmtId="49" fontId="30" fillId="28" borderId="16" xfId="89" applyNumberFormat="1" applyFont="1" applyFill="1" applyBorder="1" applyAlignment="1">
      <alignment vertical="top" wrapText="1"/>
    </xf>
    <xf numFmtId="49" fontId="30" fillId="28" borderId="18" xfId="89" applyNumberFormat="1" applyFont="1" applyFill="1" applyBorder="1" applyAlignment="1">
      <alignment vertical="top" wrapText="1"/>
    </xf>
    <xf numFmtId="49" fontId="38" fillId="34" borderId="59" xfId="87" applyNumberFormat="1" applyFont="1" applyFill="1" applyBorder="1" applyAlignment="1" applyProtection="1">
      <alignment horizontal="left" vertical="center"/>
      <protection locked="0"/>
    </xf>
    <xf numFmtId="49" fontId="38" fillId="34" borderId="174" xfId="87" applyNumberFormat="1" applyFont="1" applyFill="1" applyBorder="1" applyAlignment="1" applyProtection="1">
      <alignment horizontal="left" vertical="center"/>
      <protection locked="0"/>
    </xf>
    <xf numFmtId="49" fontId="38" fillId="34" borderId="175" xfId="87" applyNumberFormat="1" applyFont="1" applyFill="1" applyBorder="1" applyAlignment="1" applyProtection="1">
      <alignment horizontal="left" vertical="center"/>
      <protection locked="0"/>
    </xf>
    <xf numFmtId="49" fontId="38" fillId="34" borderId="170" xfId="87" applyNumberFormat="1" applyFont="1" applyFill="1" applyBorder="1" applyAlignment="1" applyProtection="1">
      <alignment horizontal="left" vertical="center"/>
      <protection locked="0"/>
    </xf>
    <xf numFmtId="49" fontId="38" fillId="34" borderId="15" xfId="87" applyNumberFormat="1" applyFont="1" applyFill="1" applyBorder="1" applyAlignment="1" applyProtection="1">
      <alignment horizontal="left" vertical="center"/>
      <protection locked="0"/>
    </xf>
    <xf numFmtId="49" fontId="38" fillId="34" borderId="85" xfId="87" applyNumberFormat="1" applyFont="1" applyFill="1" applyBorder="1" applyAlignment="1" applyProtection="1">
      <alignment horizontal="left" vertical="center"/>
      <protection locked="0"/>
    </xf>
    <xf numFmtId="49" fontId="38" fillId="34" borderId="178" xfId="87" applyNumberFormat="1" applyFont="1" applyFill="1" applyBorder="1" applyAlignment="1" applyProtection="1">
      <alignment horizontal="left" vertical="center"/>
      <protection locked="0"/>
    </xf>
    <xf numFmtId="49" fontId="38" fillId="34" borderId="13" xfId="87" applyNumberFormat="1" applyFont="1" applyFill="1" applyBorder="1" applyAlignment="1" applyProtection="1">
      <alignment horizontal="left" vertical="center"/>
      <protection locked="0"/>
    </xf>
    <xf numFmtId="49" fontId="38" fillId="34" borderId="167" xfId="87" applyNumberFormat="1" applyFont="1" applyFill="1" applyBorder="1" applyAlignment="1" applyProtection="1">
      <alignment horizontal="left" vertical="center"/>
      <protection locked="0"/>
    </xf>
    <xf numFmtId="49" fontId="38" fillId="27" borderId="42" xfId="87" applyNumberFormat="1" applyFont="1" applyFill="1" applyBorder="1" applyAlignment="1">
      <alignment horizontal="left" vertical="center"/>
    </xf>
    <xf numFmtId="49" fontId="38" fillId="27" borderId="40" xfId="87" applyNumberFormat="1" applyFont="1" applyFill="1" applyBorder="1" applyAlignment="1">
      <alignment horizontal="left" vertical="center"/>
    </xf>
    <xf numFmtId="49" fontId="38" fillId="27" borderId="39" xfId="87" applyNumberFormat="1" applyFont="1" applyFill="1" applyBorder="1" applyAlignment="1">
      <alignment horizontal="left" vertical="center" wrapText="1"/>
    </xf>
    <xf numFmtId="49" fontId="38" fillId="27" borderId="20" xfId="87" applyNumberFormat="1" applyFont="1" applyFill="1" applyBorder="1" applyAlignment="1">
      <alignment horizontal="left" vertical="center" wrapText="1"/>
    </xf>
    <xf numFmtId="49" fontId="38" fillId="27" borderId="37" xfId="87" applyNumberFormat="1" applyFont="1" applyFill="1" applyBorder="1" applyAlignment="1">
      <alignment horizontal="left" vertical="center"/>
    </xf>
    <xf numFmtId="49" fontId="38" fillId="27" borderId="27" xfId="87" applyNumberFormat="1" applyFont="1" applyFill="1" applyBorder="1" applyAlignment="1">
      <alignment horizontal="left" vertical="center"/>
    </xf>
    <xf numFmtId="49" fontId="38" fillId="27" borderId="149" xfId="87" applyNumberFormat="1" applyFont="1" applyFill="1" applyBorder="1" applyAlignment="1">
      <alignment horizontal="center" vertical="center" wrapText="1"/>
    </xf>
    <xf numFmtId="49" fontId="38" fillId="27" borderId="67" xfId="87" applyNumberFormat="1" applyFont="1" applyFill="1" applyBorder="1" applyAlignment="1">
      <alignment horizontal="center" vertical="center" wrapText="1"/>
    </xf>
    <xf numFmtId="49" fontId="38" fillId="27" borderId="77" xfId="87" applyNumberFormat="1" applyFont="1" applyFill="1" applyBorder="1" applyAlignment="1">
      <alignment horizontal="center" vertical="center" wrapText="1"/>
    </xf>
    <xf numFmtId="49" fontId="38" fillId="27" borderId="48" xfId="87" applyNumberFormat="1" applyFont="1" applyFill="1" applyBorder="1" applyAlignment="1">
      <alignment horizontal="center" vertical="center" wrapText="1"/>
    </xf>
    <xf numFmtId="49" fontId="38" fillId="27" borderId="46" xfId="87" applyNumberFormat="1" applyFont="1" applyFill="1" applyBorder="1" applyAlignment="1">
      <alignment horizontal="center" vertical="center" wrapText="1"/>
    </xf>
    <xf numFmtId="49" fontId="38" fillId="27" borderId="43" xfId="87" applyNumberFormat="1" applyFont="1" applyFill="1" applyBorder="1" applyAlignment="1">
      <alignment horizontal="center" vertical="center" wrapText="1"/>
    </xf>
    <xf numFmtId="49" fontId="39" fillId="27" borderId="23" xfId="87" applyNumberFormat="1" applyFont="1" applyFill="1" applyBorder="1" applyAlignment="1">
      <alignment horizontal="left" vertical="center" shrinkToFit="1"/>
    </xf>
    <xf numFmtId="49" fontId="39" fillId="27" borderId="25" xfId="87" applyNumberFormat="1" applyFont="1" applyFill="1" applyBorder="1" applyAlignment="1">
      <alignment horizontal="left" vertical="center" shrinkToFit="1"/>
    </xf>
    <xf numFmtId="49" fontId="39" fillId="27" borderId="26" xfId="87" applyNumberFormat="1" applyFont="1" applyFill="1" applyBorder="1" applyAlignment="1">
      <alignment horizontal="left" vertical="center" shrinkToFit="1"/>
    </xf>
    <xf numFmtId="49" fontId="39" fillId="27" borderId="27" xfId="87" applyNumberFormat="1" applyFont="1" applyFill="1" applyBorder="1" applyAlignment="1">
      <alignment horizontal="left" vertical="center" shrinkToFit="1"/>
    </xf>
    <xf numFmtId="49" fontId="39" fillId="27" borderId="19" xfId="87" applyNumberFormat="1" applyFont="1" applyFill="1" applyBorder="1" applyAlignment="1">
      <alignment horizontal="left" vertical="center" shrinkToFit="1"/>
    </xf>
    <xf numFmtId="49" fontId="39" fillId="27" borderId="20" xfId="87" applyNumberFormat="1" applyFont="1" applyFill="1" applyBorder="1" applyAlignment="1">
      <alignment horizontal="left" vertical="center" shrinkToFit="1"/>
    </xf>
    <xf numFmtId="49" fontId="39" fillId="27" borderId="33" xfId="87" applyNumberFormat="1" applyFont="1" applyFill="1" applyBorder="1" applyAlignment="1">
      <alignment horizontal="left" vertical="center" shrinkToFit="1"/>
    </xf>
    <xf numFmtId="49" fontId="39" fillId="27" borderId="102" xfId="87" applyNumberFormat="1" applyFont="1" applyFill="1" applyBorder="1" applyAlignment="1">
      <alignment horizontal="left" vertical="center" shrinkToFit="1"/>
    </xf>
    <xf numFmtId="0" fontId="46" fillId="28" borderId="79" xfId="89" applyFont="1" applyFill="1" applyBorder="1" applyAlignment="1">
      <alignment horizontal="right" vertical="center" wrapText="1"/>
    </xf>
    <xf numFmtId="0" fontId="111" fillId="28" borderId="106" xfId="93" applyFont="1" applyFill="1" applyBorder="1" applyAlignment="1">
      <alignment horizontal="left" vertical="top"/>
    </xf>
    <xf numFmtId="0" fontId="111" fillId="28" borderId="139" xfId="93" applyFont="1" applyFill="1" applyBorder="1" applyAlignment="1">
      <alignment horizontal="left" vertical="top"/>
    </xf>
    <xf numFmtId="0" fontId="111" fillId="28" borderId="106" xfId="93" applyFont="1" applyFill="1" applyBorder="1" applyAlignment="1">
      <alignment horizontal="center" vertical="top" wrapText="1"/>
    </xf>
    <xf numFmtId="0" fontId="111" fillId="28" borderId="139" xfId="93" applyFont="1" applyFill="1" applyBorder="1" applyAlignment="1">
      <alignment horizontal="center" vertical="top" wrapText="1"/>
    </xf>
    <xf numFmtId="0" fontId="111" fillId="28" borderId="106" xfId="93" applyFont="1" applyFill="1" applyBorder="1" applyAlignment="1">
      <alignment horizontal="center" vertical="center" wrapText="1"/>
    </xf>
    <xf numFmtId="0" fontId="111" fillId="28" borderId="139" xfId="93" applyFont="1" applyFill="1" applyBorder="1" applyAlignment="1">
      <alignment horizontal="center" vertical="center" wrapText="1"/>
    </xf>
    <xf numFmtId="0" fontId="111" fillId="28" borderId="13" xfId="93" applyFont="1" applyFill="1" applyBorder="1" applyAlignment="1">
      <alignment horizontal="left" vertical="top" wrapText="1"/>
    </xf>
    <xf numFmtId="0" fontId="111" fillId="28" borderId="22" xfId="93" applyFont="1" applyFill="1" applyBorder="1" applyAlignment="1">
      <alignment horizontal="left" vertical="top" wrapText="1"/>
    </xf>
    <xf numFmtId="0" fontId="114" fillId="28" borderId="13" xfId="100" applyFont="1" applyFill="1" applyBorder="1" applyAlignment="1">
      <alignment horizontal="left" vertical="top" wrapText="1"/>
    </xf>
    <xf numFmtId="0" fontId="114" fillId="28" borderId="22" xfId="100" applyFont="1" applyFill="1" applyBorder="1" applyAlignment="1">
      <alignment horizontal="left" vertical="top" wrapText="1"/>
    </xf>
    <xf numFmtId="0" fontId="111" fillId="28" borderId="106" xfId="93" applyFont="1" applyFill="1" applyBorder="1" applyAlignment="1">
      <alignment horizontal="left" vertical="top" wrapText="1"/>
    </xf>
    <xf numFmtId="0" fontId="111" fillId="28" borderId="139" xfId="93" applyFont="1" applyFill="1" applyBorder="1" applyAlignment="1">
      <alignment horizontal="left" vertical="top" wrapText="1"/>
    </xf>
    <xf numFmtId="0" fontId="114" fillId="28" borderId="106" xfId="100" applyFont="1" applyFill="1" applyBorder="1" applyAlignment="1">
      <alignment horizontal="left" vertical="top" wrapText="1"/>
    </xf>
    <xf numFmtId="0" fontId="114" fillId="28" borderId="139" xfId="100" applyFont="1" applyFill="1" applyBorder="1" applyAlignment="1">
      <alignment horizontal="left" vertical="top" wrapText="1"/>
    </xf>
    <xf numFmtId="0" fontId="114" fillId="28" borderId="106" xfId="100" applyFont="1" applyFill="1" applyBorder="1" applyAlignment="1">
      <alignment horizontal="left" vertical="top"/>
    </xf>
    <xf numFmtId="0" fontId="114" fillId="28" borderId="139" xfId="100" applyFont="1" applyFill="1" applyBorder="1" applyAlignment="1">
      <alignment horizontal="left" vertical="top"/>
    </xf>
    <xf numFmtId="0" fontId="111" fillId="28" borderId="15" xfId="93" applyFont="1" applyFill="1" applyBorder="1" applyAlignment="1">
      <alignment horizontal="left" vertical="top" wrapText="1"/>
    </xf>
    <xf numFmtId="0" fontId="114" fillId="28" borderId="15" xfId="100" applyFont="1" applyFill="1" applyBorder="1" applyAlignment="1">
      <alignment horizontal="left" vertical="top" wrapText="1"/>
    </xf>
    <xf numFmtId="0" fontId="116" fillId="0" borderId="106" xfId="100" applyFont="1" applyFill="1" applyBorder="1" applyAlignment="1">
      <alignment horizontal="left" vertical="top" wrapText="1"/>
    </xf>
    <xf numFmtId="0" fontId="116" fillId="0" borderId="139" xfId="100" applyFont="1" applyFill="1" applyBorder="1" applyAlignment="1">
      <alignment horizontal="left" vertical="top" wrapText="1"/>
    </xf>
    <xf numFmtId="0" fontId="32" fillId="0" borderId="0" xfId="87" applyFont="1" applyAlignment="1">
      <alignment horizontal="left" vertical="center" wrapText="1"/>
    </xf>
    <xf numFmtId="0" fontId="73" fillId="0" borderId="0" xfId="87" applyFont="1" applyAlignment="1">
      <alignment horizontal="center" vertical="center"/>
    </xf>
    <xf numFmtId="0" fontId="35" fillId="33" borderId="96" xfId="87" applyFont="1" applyFill="1" applyBorder="1" applyAlignment="1">
      <alignment horizontal="center" vertical="center" wrapText="1"/>
    </xf>
    <xf numFmtId="0" fontId="35" fillId="33" borderId="1" xfId="87" applyFont="1" applyFill="1" applyBorder="1" applyAlignment="1">
      <alignment horizontal="center" vertical="center" wrapText="1"/>
    </xf>
    <xf numFmtId="0" fontId="35" fillId="34" borderId="96" xfId="87" applyFont="1" applyFill="1" applyBorder="1" applyAlignment="1" applyProtection="1">
      <alignment horizontal="left" vertical="center" wrapText="1"/>
      <protection locked="0"/>
    </xf>
    <xf numFmtId="0" fontId="35" fillId="34" borderId="1" xfId="87" applyFont="1" applyFill="1" applyBorder="1" applyAlignment="1" applyProtection="1">
      <alignment horizontal="left" vertical="center" wrapText="1"/>
      <protection locked="0"/>
    </xf>
    <xf numFmtId="0" fontId="35" fillId="34" borderId="95" xfId="87" applyFont="1" applyFill="1" applyBorder="1" applyAlignment="1" applyProtection="1">
      <alignment horizontal="left" vertical="center" wrapText="1"/>
      <protection locked="0"/>
    </xf>
    <xf numFmtId="0" fontId="35" fillId="34" borderId="96" xfId="87" applyFont="1" applyFill="1" applyBorder="1" applyAlignment="1" applyProtection="1">
      <alignment horizontal="center" vertical="center" wrapText="1"/>
      <protection locked="0"/>
    </xf>
    <xf numFmtId="0" fontId="35" fillId="34" borderId="95" xfId="87" applyFont="1" applyFill="1" applyBorder="1" applyAlignment="1" applyProtection="1">
      <alignment horizontal="center" vertical="center" wrapText="1"/>
      <protection locked="0"/>
    </xf>
    <xf numFmtId="49" fontId="30" fillId="33" borderId="121" xfId="87" applyNumberFormat="1" applyFont="1" applyFill="1" applyBorder="1" applyAlignment="1">
      <alignment horizontal="center" vertical="center" wrapText="1"/>
    </xf>
    <xf numFmtId="49" fontId="30" fillId="33" borderId="114" xfId="87" applyNumberFormat="1" applyFont="1" applyFill="1" applyBorder="1" applyAlignment="1">
      <alignment horizontal="center" vertical="center" wrapText="1"/>
    </xf>
    <xf numFmtId="0" fontId="87" fillId="0" borderId="0" xfId="87" applyFont="1" applyAlignment="1">
      <alignment horizontal="left" vertical="center" wrapText="1"/>
    </xf>
    <xf numFmtId="49" fontId="29" fillId="33" borderId="126" xfId="87" applyNumberFormat="1" applyFont="1" applyFill="1" applyBorder="1" applyAlignment="1">
      <alignment horizontal="center" vertical="center"/>
    </xf>
    <xf numFmtId="49" fontId="29" fillId="33" borderId="36" xfId="87" applyNumberFormat="1" applyFont="1" applyFill="1" applyBorder="1" applyAlignment="1">
      <alignment horizontal="center" vertical="center"/>
    </xf>
    <xf numFmtId="49" fontId="29" fillId="33" borderId="116" xfId="87" applyNumberFormat="1" applyFont="1" applyFill="1" applyBorder="1" applyAlignment="1">
      <alignment horizontal="center" vertical="center"/>
    </xf>
    <xf numFmtId="0" fontId="63" fillId="33" borderId="125" xfId="87" applyFont="1" applyFill="1" applyBorder="1" applyAlignment="1">
      <alignment horizontal="center" vertical="center"/>
    </xf>
    <xf numFmtId="0" fontId="63" fillId="33" borderId="79" xfId="87" applyFont="1" applyFill="1" applyBorder="1" applyAlignment="1">
      <alignment horizontal="center" vertical="center"/>
    </xf>
    <xf numFmtId="0" fontId="63" fillId="33" borderId="124" xfId="87" applyFont="1" applyFill="1" applyBorder="1" applyAlignment="1">
      <alignment horizontal="center" vertical="center"/>
    </xf>
    <xf numFmtId="0" fontId="63" fillId="33" borderId="80" xfId="87" applyFont="1" applyFill="1" applyBorder="1" applyAlignment="1">
      <alignment horizontal="center" vertical="center"/>
    </xf>
    <xf numFmtId="0" fontId="63" fillId="33" borderId="123" xfId="87" applyFont="1" applyFill="1" applyBorder="1" applyAlignment="1">
      <alignment horizontal="center" vertical="center"/>
    </xf>
    <xf numFmtId="0" fontId="63" fillId="33" borderId="78" xfId="87" applyFont="1" applyFill="1" applyBorder="1" applyAlignment="1">
      <alignment horizontal="center" vertical="center"/>
    </xf>
    <xf numFmtId="0" fontId="29" fillId="33" borderId="125" xfId="87" applyFont="1" applyFill="1" applyBorder="1" applyAlignment="1">
      <alignment horizontal="center" vertical="center" wrapText="1"/>
    </xf>
    <xf numFmtId="0" fontId="29" fillId="33" borderId="124" xfId="87" applyFont="1" applyFill="1" applyBorder="1" applyAlignment="1">
      <alignment horizontal="center" vertical="center" wrapText="1"/>
    </xf>
    <xf numFmtId="49" fontId="32" fillId="33" borderId="64" xfId="87" applyNumberFormat="1" applyFont="1" applyFill="1" applyBorder="1" applyAlignment="1">
      <alignment horizontal="center" vertical="center"/>
    </xf>
    <xf numFmtId="49" fontId="32" fillId="33" borderId="67" xfId="87" applyNumberFormat="1" applyFont="1" applyFill="1" applyBorder="1" applyAlignment="1">
      <alignment horizontal="center" vertical="center"/>
    </xf>
    <xf numFmtId="49" fontId="32" fillId="33" borderId="73" xfId="87" applyNumberFormat="1" applyFont="1" applyFill="1" applyBorder="1" applyAlignment="1">
      <alignment horizontal="center" vertical="center"/>
    </xf>
    <xf numFmtId="49" fontId="32" fillId="33" borderId="75" xfId="87" applyNumberFormat="1" applyFont="1" applyFill="1" applyBorder="1" applyAlignment="1">
      <alignment horizontal="center" vertical="center"/>
    </xf>
    <xf numFmtId="49" fontId="32" fillId="33" borderId="3" xfId="87" applyNumberFormat="1" applyFont="1" applyFill="1" applyBorder="1" applyAlignment="1">
      <alignment horizontal="center" vertical="center" wrapText="1"/>
    </xf>
    <xf numFmtId="49" fontId="32" fillId="33" borderId="52" xfId="87" applyNumberFormat="1" applyFont="1" applyFill="1" applyBorder="1" applyAlignment="1">
      <alignment horizontal="center" vertical="center" wrapText="1"/>
    </xf>
    <xf numFmtId="0" fontId="32" fillId="33" borderId="13" xfId="89" applyFont="1" applyFill="1" applyBorder="1" applyAlignment="1">
      <alignment horizontal="center" vertical="center" wrapText="1"/>
    </xf>
    <xf numFmtId="0" fontId="32" fillId="33" borderId="72" xfId="89" applyFont="1" applyFill="1" applyBorder="1" applyAlignment="1">
      <alignment horizontal="center" vertical="center" wrapText="1"/>
    </xf>
    <xf numFmtId="49" fontId="29" fillId="33" borderId="13" xfId="87" applyNumberFormat="1" applyFont="1" applyFill="1" applyBorder="1" applyAlignment="1">
      <alignment horizontal="center" vertical="center" wrapText="1"/>
    </xf>
    <xf numFmtId="49" fontId="29" fillId="33" borderId="72" xfId="87" applyNumberFormat="1" applyFont="1" applyFill="1" applyBorder="1" applyAlignment="1">
      <alignment horizontal="center" vertical="center" wrapText="1"/>
    </xf>
    <xf numFmtId="0" fontId="29" fillId="0" borderId="154" xfId="87" applyFont="1" applyBorder="1" applyAlignment="1" applyProtection="1">
      <alignment horizontal="center" vertical="center" wrapText="1"/>
      <protection locked="0"/>
    </xf>
    <xf numFmtId="0" fontId="29" fillId="0" borderId="155" xfId="87" applyFont="1" applyBorder="1" applyAlignment="1" applyProtection="1">
      <alignment horizontal="center" vertical="center" wrapText="1"/>
      <protection locked="0"/>
    </xf>
    <xf numFmtId="0" fontId="29" fillId="0" borderId="156" xfId="87" applyFont="1" applyBorder="1" applyAlignment="1" applyProtection="1">
      <alignment horizontal="center" vertical="center" wrapText="1"/>
      <protection locked="0"/>
    </xf>
    <xf numFmtId="49" fontId="30" fillId="33" borderId="120" xfId="87" applyNumberFormat="1" applyFont="1" applyFill="1" applyBorder="1" applyAlignment="1">
      <alignment horizontal="center" vertical="center" wrapText="1"/>
    </xf>
    <xf numFmtId="49" fontId="30" fillId="33" borderId="113" xfId="87" applyNumberFormat="1" applyFont="1" applyFill="1" applyBorder="1" applyAlignment="1">
      <alignment horizontal="center" vertical="center" wrapText="1"/>
    </xf>
    <xf numFmtId="49" fontId="30" fillId="33" borderId="119" xfId="87" applyNumberFormat="1" applyFont="1" applyFill="1" applyBorder="1" applyAlignment="1">
      <alignment horizontal="center" vertical="center" wrapText="1"/>
    </xf>
    <xf numFmtId="49" fontId="30" fillId="33" borderId="112" xfId="87" applyNumberFormat="1" applyFont="1" applyFill="1" applyBorder="1" applyAlignment="1">
      <alignment horizontal="center" vertical="center" wrapText="1"/>
    </xf>
    <xf numFmtId="0" fontId="29" fillId="0" borderId="110" xfId="89" applyFont="1" applyBorder="1" applyAlignment="1" applyProtection="1">
      <alignment horizontal="left" vertical="center" wrapText="1"/>
      <protection locked="0"/>
    </xf>
    <xf numFmtId="49" fontId="29" fillId="0" borderId="94" xfId="89" applyNumberFormat="1" applyFont="1" applyBorder="1" applyAlignment="1" applyProtection="1">
      <alignment horizontal="center" vertical="center" wrapText="1"/>
      <protection locked="0"/>
    </xf>
    <xf numFmtId="49" fontId="29" fillId="0" borderId="150" xfId="89" applyNumberFormat="1" applyFont="1" applyBorder="1" applyAlignment="1" applyProtection="1">
      <alignment horizontal="center" vertical="center" wrapText="1"/>
      <protection locked="0"/>
    </xf>
    <xf numFmtId="0" fontId="29" fillId="0" borderId="157" xfId="87" applyFont="1" applyBorder="1" applyAlignment="1" applyProtection="1">
      <alignment horizontal="center" vertical="center" wrapText="1"/>
      <protection locked="0"/>
    </xf>
    <xf numFmtId="0" fontId="29" fillId="0" borderId="77" xfId="87" applyFont="1" applyBorder="1" applyAlignment="1" applyProtection="1">
      <alignment horizontal="center" vertical="center" wrapText="1"/>
      <protection locked="0"/>
    </xf>
    <xf numFmtId="0" fontId="29" fillId="0" borderId="109" xfId="87" applyFont="1" applyBorder="1" applyAlignment="1" applyProtection="1">
      <alignment horizontal="center" vertical="center" wrapText="1"/>
      <protection locked="0"/>
    </xf>
    <xf numFmtId="0" fontId="29" fillId="0" borderId="22" xfId="87" applyFont="1" applyBorder="1" applyAlignment="1" applyProtection="1">
      <alignment horizontal="center" vertical="center" wrapText="1"/>
      <protection locked="0"/>
    </xf>
    <xf numFmtId="0" fontId="29" fillId="0" borderId="108" xfId="87" applyFont="1" applyBorder="1" applyAlignment="1" applyProtection="1">
      <alignment horizontal="center" vertical="center" wrapText="1"/>
      <protection locked="0"/>
    </xf>
    <xf numFmtId="0" fontId="29" fillId="0" borderId="49" xfId="87" applyFont="1" applyBorder="1" applyAlignment="1" applyProtection="1">
      <alignment horizontal="center" vertical="center" wrapText="1"/>
      <protection locked="0"/>
    </xf>
    <xf numFmtId="49" fontId="29" fillId="33" borderId="68" xfId="87" applyNumberFormat="1" applyFont="1" applyFill="1" applyBorder="1" applyAlignment="1">
      <alignment horizontal="center" vertical="center" wrapText="1"/>
    </xf>
    <xf numFmtId="49" fontId="29" fillId="33" borderId="122" xfId="87" applyNumberFormat="1" applyFont="1" applyFill="1" applyBorder="1" applyAlignment="1">
      <alignment horizontal="center" vertical="center" wrapText="1"/>
    </xf>
    <xf numFmtId="49" fontId="29" fillId="33" borderId="74" xfId="87" applyNumberFormat="1" applyFont="1" applyFill="1" applyBorder="1" applyAlignment="1">
      <alignment horizontal="center" vertical="center" wrapText="1"/>
    </xf>
    <xf numFmtId="49" fontId="29" fillId="33" borderId="117" xfId="87" applyNumberFormat="1" applyFont="1" applyFill="1" applyBorder="1" applyAlignment="1">
      <alignment horizontal="center" vertical="center" wrapText="1"/>
    </xf>
    <xf numFmtId="49" fontId="29" fillId="33" borderId="84" xfId="87" applyNumberFormat="1" applyFont="1" applyFill="1" applyBorder="1" applyAlignment="1">
      <alignment horizontal="center" vertical="center" wrapText="1"/>
    </xf>
    <xf numFmtId="49" fontId="29" fillId="33" borderId="118" xfId="87" applyNumberFormat="1" applyFont="1" applyFill="1" applyBorder="1" applyAlignment="1">
      <alignment horizontal="center" vertical="center" wrapText="1"/>
    </xf>
    <xf numFmtId="49" fontId="29" fillId="33" borderId="3" xfId="87" applyNumberFormat="1" applyFont="1" applyFill="1" applyBorder="1" applyAlignment="1">
      <alignment horizontal="center" vertical="center" wrapText="1"/>
    </xf>
    <xf numFmtId="49" fontId="29" fillId="33" borderId="52" xfId="87" applyNumberFormat="1" applyFont="1" applyFill="1" applyBorder="1" applyAlignment="1">
      <alignment horizontal="center" vertical="center" wrapText="1"/>
    </xf>
    <xf numFmtId="49" fontId="30" fillId="33" borderId="165" xfId="87" applyNumberFormat="1" applyFont="1" applyFill="1" applyBorder="1" applyAlignment="1">
      <alignment horizontal="center" vertical="center" wrapText="1"/>
    </xf>
    <xf numFmtId="49" fontId="30" fillId="33" borderId="166" xfId="87" applyNumberFormat="1" applyFont="1" applyFill="1" applyBorder="1" applyAlignment="1">
      <alignment horizontal="center" vertical="center" wrapText="1"/>
    </xf>
    <xf numFmtId="0" fontId="29" fillId="0" borderId="85" xfId="87" applyFont="1" applyFill="1" applyBorder="1" applyAlignment="1" applyProtection="1">
      <alignment horizontal="center" vertical="center" wrapText="1"/>
      <protection locked="0"/>
    </xf>
    <xf numFmtId="0" fontId="29" fillId="0" borderId="83" xfId="87" applyFont="1" applyFill="1" applyBorder="1" applyAlignment="1" applyProtection="1">
      <alignment horizontal="center" vertical="center" wrapText="1"/>
      <protection locked="0"/>
    </xf>
    <xf numFmtId="0" fontId="29" fillId="0" borderId="167" xfId="87" applyFont="1" applyFill="1" applyBorder="1" applyAlignment="1" applyProtection="1">
      <alignment horizontal="center" vertical="center" wrapText="1"/>
      <protection locked="0"/>
    </xf>
    <xf numFmtId="0" fontId="29" fillId="0" borderId="110" xfId="87" applyFont="1" applyBorder="1" applyAlignment="1" applyProtection="1">
      <alignment horizontal="center" vertical="center" wrapText="1"/>
      <protection locked="0"/>
    </xf>
    <xf numFmtId="0" fontId="29" fillId="0" borderId="0" xfId="87" applyFont="1" applyAlignment="1" applyProtection="1">
      <alignment horizontal="center" vertical="center" wrapText="1"/>
      <protection locked="0"/>
    </xf>
    <xf numFmtId="0" fontId="29" fillId="0" borderId="44" xfId="87" applyFont="1" applyBorder="1" applyAlignment="1" applyProtection="1">
      <alignment horizontal="center" vertical="center" wrapText="1"/>
      <protection locked="0"/>
    </xf>
    <xf numFmtId="0" fontId="29" fillId="0" borderId="158" xfId="87" applyFont="1" applyBorder="1" applyAlignment="1" applyProtection="1">
      <alignment horizontal="center" vertical="center" wrapText="1"/>
      <protection locked="0"/>
    </xf>
    <xf numFmtId="0" fontId="29" fillId="0" borderId="159" xfId="87" applyFont="1" applyBorder="1" applyAlignment="1" applyProtection="1">
      <alignment horizontal="center" vertical="center" wrapText="1"/>
      <protection locked="0"/>
    </xf>
    <xf numFmtId="0" fontId="29" fillId="0" borderId="160" xfId="87" applyFont="1" applyBorder="1" applyAlignment="1" applyProtection="1">
      <alignment horizontal="center" vertical="center" wrapText="1"/>
      <protection locked="0"/>
    </xf>
    <xf numFmtId="0" fontId="29" fillId="0" borderId="45" xfId="87" applyFont="1" applyBorder="1" applyAlignment="1" applyProtection="1">
      <alignment horizontal="center" vertical="center" wrapText="1"/>
      <protection locked="0"/>
    </xf>
    <xf numFmtId="49" fontId="29" fillId="0" borderId="20" xfId="87" applyNumberFormat="1" applyFont="1" applyBorder="1" applyAlignment="1" applyProtection="1">
      <alignment horizontal="left" vertical="center" wrapText="1"/>
      <protection locked="0"/>
    </xf>
    <xf numFmtId="49" fontId="29" fillId="0" borderId="21" xfId="87" applyNumberFormat="1" applyFont="1" applyBorder="1" applyAlignment="1" applyProtection="1">
      <alignment horizontal="left" vertical="center" wrapText="1"/>
      <protection locked="0"/>
    </xf>
    <xf numFmtId="49" fontId="29" fillId="0" borderId="19" xfId="89" applyNumberFormat="1" applyFont="1" applyBorder="1" applyAlignment="1" applyProtection="1">
      <alignment horizontal="center" vertical="center" wrapText="1"/>
      <protection locked="0"/>
    </xf>
    <xf numFmtId="49" fontId="29" fillId="0" borderId="38" xfId="89" applyNumberFormat="1" applyFont="1" applyBorder="1" applyAlignment="1" applyProtection="1">
      <alignment horizontal="center" vertical="center" wrapText="1"/>
      <protection locked="0"/>
    </xf>
    <xf numFmtId="49" fontId="29" fillId="0" borderId="49" xfId="89" applyNumberFormat="1" applyFont="1" applyBorder="1" applyAlignment="1" applyProtection="1">
      <alignment horizontal="center" vertical="center" wrapText="1"/>
      <protection locked="0"/>
    </xf>
    <xf numFmtId="49" fontId="29" fillId="0" borderId="76" xfId="89" applyNumberFormat="1" applyFont="1" applyBorder="1" applyAlignment="1" applyProtection="1">
      <alignment horizontal="center" vertical="center" wrapText="1"/>
      <protection locked="0"/>
    </xf>
    <xf numFmtId="49" fontId="29" fillId="0" borderId="105" xfId="89" applyNumberFormat="1" applyFont="1" applyBorder="1" applyAlignment="1" applyProtection="1">
      <alignment horizontal="center" vertical="center" wrapText="1"/>
      <protection locked="0"/>
    </xf>
    <xf numFmtId="49" fontId="29" fillId="0" borderId="152" xfId="89" applyNumberFormat="1" applyFont="1" applyBorder="1" applyAlignment="1" applyProtection="1">
      <alignment horizontal="center" vertical="center" wrapText="1"/>
      <protection locked="0"/>
    </xf>
    <xf numFmtId="49" fontId="29" fillId="0" borderId="102" xfId="87" applyNumberFormat="1" applyFont="1" applyBorder="1" applyAlignment="1" applyProtection="1">
      <alignment horizontal="left" vertical="center" wrapText="1"/>
      <protection locked="0"/>
    </xf>
    <xf numFmtId="49" fontId="29" fillId="0" borderId="32" xfId="87" applyNumberFormat="1" applyFont="1" applyBorder="1" applyAlignment="1" applyProtection="1">
      <alignment horizontal="left" vertical="center" wrapText="1"/>
      <protection locked="0"/>
    </xf>
    <xf numFmtId="49" fontId="29" fillId="0" borderId="33" xfId="89" applyNumberFormat="1" applyFont="1" applyBorder="1" applyAlignment="1" applyProtection="1">
      <alignment horizontal="center" vertical="center" wrapText="1"/>
      <protection locked="0"/>
    </xf>
    <xf numFmtId="49" fontId="29" fillId="0" borderId="100" xfId="89" applyNumberFormat="1" applyFont="1" applyBorder="1" applyAlignment="1" applyProtection="1">
      <alignment horizontal="center" vertical="center" wrapText="1"/>
      <protection locked="0"/>
    </xf>
    <xf numFmtId="0" fontId="29" fillId="33" borderId="46" xfId="87" applyFont="1" applyFill="1" applyBorder="1" applyAlignment="1">
      <alignment horizontal="center" vertical="center" wrapText="1"/>
    </xf>
    <xf numFmtId="0" fontId="29" fillId="33" borderId="60" xfId="87" applyFont="1" applyFill="1" applyBorder="1" applyAlignment="1">
      <alignment horizontal="center" vertical="center" wrapText="1"/>
    </xf>
    <xf numFmtId="49" fontId="32" fillId="0" borderId="96" xfId="87" applyNumberFormat="1" applyFont="1" applyFill="1" applyBorder="1" applyAlignment="1">
      <alignment horizontal="center" vertical="center" wrapText="1"/>
    </xf>
    <xf numFmtId="49" fontId="32" fillId="0" borderId="1" xfId="87" applyNumberFormat="1" applyFont="1" applyFill="1" applyBorder="1" applyAlignment="1">
      <alignment horizontal="center" vertical="center" wrapText="1"/>
    </xf>
    <xf numFmtId="49" fontId="32" fillId="0" borderId="95" xfId="87" applyNumberFormat="1" applyFont="1" applyFill="1" applyBorder="1" applyAlignment="1">
      <alignment horizontal="center" vertical="center" wrapText="1"/>
    </xf>
    <xf numFmtId="49" fontId="32" fillId="0" borderId="46" xfId="87" applyNumberFormat="1" applyFont="1" applyFill="1" applyBorder="1" applyAlignment="1" applyProtection="1">
      <alignment horizontal="center" vertical="center" wrapText="1"/>
      <protection locked="0"/>
    </xf>
    <xf numFmtId="49" fontId="32" fillId="0" borderId="44" xfId="87" applyNumberFormat="1" applyFont="1" applyFill="1" applyBorder="1" applyAlignment="1" applyProtection="1">
      <alignment horizontal="center" vertical="center" wrapText="1"/>
      <protection locked="0"/>
    </xf>
    <xf numFmtId="49" fontId="32" fillId="0" borderId="60" xfId="87" applyNumberFormat="1" applyFont="1" applyFill="1" applyBorder="1" applyAlignment="1" applyProtection="1">
      <alignment horizontal="center" vertical="center" wrapText="1"/>
      <protection locked="0"/>
    </xf>
    <xf numFmtId="0" fontId="32" fillId="0" borderId="0" xfId="87" applyFont="1" applyAlignment="1">
      <alignment horizontal="left" vertical="center" shrinkToFit="1"/>
    </xf>
    <xf numFmtId="0" fontId="32" fillId="0" borderId="44" xfId="87" applyFont="1" applyBorder="1" applyAlignment="1">
      <alignment horizontal="left" vertical="center" shrinkToFit="1"/>
    </xf>
    <xf numFmtId="49" fontId="35" fillId="33" borderId="80" xfId="87" applyNumberFormat="1" applyFont="1" applyFill="1" applyBorder="1" applyAlignment="1">
      <alignment horizontal="left" vertical="center"/>
    </xf>
    <xf numFmtId="49" fontId="35" fillId="33" borderId="79" xfId="87" applyNumberFormat="1" applyFont="1" applyFill="1" applyBorder="1" applyAlignment="1">
      <alignment horizontal="left" vertical="center"/>
    </xf>
    <xf numFmtId="49" fontId="35" fillId="33" borderId="98" xfId="87" applyNumberFormat="1" applyFont="1" applyFill="1" applyBorder="1" applyAlignment="1">
      <alignment horizontal="left" vertical="center"/>
    </xf>
    <xf numFmtId="49" fontId="35" fillId="34" borderId="79" xfId="87" applyNumberFormat="1" applyFont="1" applyFill="1" applyBorder="1" applyAlignment="1" applyProtection="1">
      <alignment horizontal="left" vertical="center"/>
      <protection locked="0"/>
    </xf>
    <xf numFmtId="49" fontId="35" fillId="34" borderId="78" xfId="87" applyNumberFormat="1" applyFont="1" applyFill="1" applyBorder="1" applyAlignment="1" applyProtection="1">
      <alignment horizontal="left" vertical="center"/>
      <protection locked="0"/>
    </xf>
    <xf numFmtId="49" fontId="32" fillId="0" borderId="96" xfId="87" applyNumberFormat="1" applyFont="1" applyFill="1" applyBorder="1" applyAlignment="1" applyProtection="1">
      <alignment horizontal="left" vertical="center" wrapText="1"/>
      <protection locked="0"/>
    </xf>
    <xf numFmtId="49" fontId="32" fillId="0" borderId="1" xfId="87" applyNumberFormat="1" applyFont="1" applyFill="1" applyBorder="1" applyAlignment="1" applyProtection="1">
      <alignment horizontal="left" vertical="center" wrapText="1"/>
      <protection locked="0"/>
    </xf>
    <xf numFmtId="49" fontId="32" fillId="0" borderId="95" xfId="87" applyNumberFormat="1" applyFont="1" applyFill="1" applyBorder="1" applyAlignment="1" applyProtection="1">
      <alignment horizontal="left" vertical="center" wrapText="1"/>
      <protection locked="0"/>
    </xf>
    <xf numFmtId="0" fontId="35" fillId="0" borderId="79" xfId="87" applyFont="1" applyBorder="1" applyAlignment="1">
      <alignment horizontal="right" vertical="center" shrinkToFit="1"/>
    </xf>
    <xf numFmtId="0" fontId="35" fillId="33" borderId="80" xfId="87" applyFont="1" applyFill="1" applyBorder="1" applyAlignment="1">
      <alignment horizontal="center" vertical="center"/>
    </xf>
    <xf numFmtId="0" fontId="35" fillId="33" borderId="79" xfId="87" applyFont="1" applyFill="1" applyBorder="1" applyAlignment="1">
      <alignment horizontal="center" vertical="center"/>
    </xf>
    <xf numFmtId="0" fontId="35" fillId="33" borderId="78" xfId="87" applyFont="1" applyFill="1" applyBorder="1" applyAlignment="1">
      <alignment horizontal="center" vertical="center"/>
    </xf>
    <xf numFmtId="0" fontId="35" fillId="33" borderId="77" xfId="87" applyFont="1" applyFill="1" applyBorder="1" applyAlignment="1">
      <alignment horizontal="center" vertical="center"/>
    </xf>
    <xf numFmtId="0" fontId="35" fillId="33" borderId="0" xfId="87" applyFont="1" applyFill="1" applyAlignment="1">
      <alignment horizontal="center" vertical="center"/>
    </xf>
    <xf numFmtId="0" fontId="35" fillId="33" borderId="76" xfId="87" applyFont="1" applyFill="1" applyBorder="1" applyAlignment="1">
      <alignment horizontal="center" vertical="center"/>
    </xf>
    <xf numFmtId="0" fontId="35" fillId="33" borderId="46" xfId="87" applyFont="1" applyFill="1" applyBorder="1" applyAlignment="1">
      <alignment horizontal="center" vertical="center"/>
    </xf>
    <xf numFmtId="0" fontId="35" fillId="33" borderId="44" xfId="87" applyFont="1" applyFill="1" applyBorder="1" applyAlignment="1">
      <alignment horizontal="center" vertical="center"/>
    </xf>
    <xf numFmtId="0" fontId="35" fillId="33" borderId="60" xfId="87" applyFont="1" applyFill="1" applyBorder="1" applyAlignment="1">
      <alignment horizontal="center" vertical="center"/>
    </xf>
    <xf numFmtId="0" fontId="32" fillId="0" borderId="79" xfId="87" applyFont="1" applyBorder="1" applyAlignment="1" applyProtection="1">
      <alignment horizontal="left" vertical="center"/>
      <protection locked="0"/>
    </xf>
    <xf numFmtId="0" fontId="32" fillId="0" borderId="78" xfId="87" applyFont="1" applyBorder="1" applyAlignment="1" applyProtection="1">
      <alignment horizontal="left" vertical="center"/>
      <protection locked="0"/>
    </xf>
    <xf numFmtId="0" fontId="32" fillId="0" borderId="0" xfId="87" applyFont="1" applyAlignment="1" applyProtection="1">
      <alignment horizontal="left" vertical="center"/>
      <protection locked="0"/>
    </xf>
    <xf numFmtId="0" fontId="32" fillId="0" borderId="76" xfId="87" applyFont="1" applyBorder="1" applyAlignment="1" applyProtection="1">
      <alignment horizontal="left" vertical="center"/>
      <protection locked="0"/>
    </xf>
    <xf numFmtId="0" fontId="32" fillId="0" borderId="44" xfId="87" applyFont="1" applyBorder="1" applyAlignment="1" applyProtection="1">
      <alignment horizontal="left" vertical="center"/>
      <protection locked="0"/>
    </xf>
    <xf numFmtId="0" fontId="32" fillId="0" borderId="60" xfId="87" applyFont="1" applyBorder="1" applyAlignment="1" applyProtection="1">
      <alignment horizontal="left" vertical="center"/>
      <protection locked="0"/>
    </xf>
    <xf numFmtId="49" fontId="35" fillId="33" borderId="84" xfId="87" applyNumberFormat="1" applyFont="1" applyFill="1" applyBorder="1" applyAlignment="1">
      <alignment horizontal="left" vertical="center" wrapText="1"/>
    </xf>
    <xf numFmtId="49" fontId="35" fillId="33" borderId="2" xfId="87" applyNumberFormat="1" applyFont="1" applyFill="1" applyBorder="1" applyAlignment="1">
      <alignment horizontal="left" vertical="center" wrapText="1"/>
    </xf>
    <xf numFmtId="49" fontId="35" fillId="33" borderId="65" xfId="87" applyNumberFormat="1" applyFont="1" applyFill="1" applyBorder="1" applyAlignment="1">
      <alignment horizontal="left" vertical="center" wrapText="1"/>
    </xf>
    <xf numFmtId="49" fontId="35" fillId="34" borderId="66" xfId="87" applyNumberFormat="1" applyFont="1" applyFill="1" applyBorder="1" applyAlignment="1" applyProtection="1">
      <alignment horizontal="left" vertical="center"/>
      <protection locked="0"/>
    </xf>
    <xf numFmtId="49" fontId="35" fillId="34" borderId="2" xfId="87" applyNumberFormat="1" applyFont="1" applyFill="1" applyBorder="1" applyAlignment="1" applyProtection="1">
      <alignment horizontal="left" vertical="center"/>
      <protection locked="0"/>
    </xf>
    <xf numFmtId="49" fontId="35" fillId="34" borderId="162" xfId="87" applyNumberFormat="1" applyFont="1" applyFill="1" applyBorder="1" applyAlignment="1" applyProtection="1">
      <alignment horizontal="left" vertical="center"/>
      <protection locked="0"/>
    </xf>
    <xf numFmtId="49" fontId="35" fillId="33" borderId="97" xfId="87" applyNumberFormat="1" applyFont="1" applyFill="1" applyBorder="1" applyAlignment="1">
      <alignment horizontal="left" vertical="center"/>
    </xf>
    <xf numFmtId="49" fontId="35" fillId="33" borderId="16" xfId="87" applyNumberFormat="1" applyFont="1" applyFill="1" applyBorder="1" applyAlignment="1">
      <alignment horizontal="left" vertical="center"/>
    </xf>
    <xf numFmtId="49" fontId="35" fillId="33" borderId="18" xfId="87" applyNumberFormat="1" applyFont="1" applyFill="1" applyBorder="1" applyAlignment="1">
      <alignment horizontal="left" vertical="center"/>
    </xf>
    <xf numFmtId="49" fontId="35" fillId="34" borderId="0" xfId="87" applyNumberFormat="1" applyFont="1" applyFill="1" applyAlignment="1" applyProtection="1">
      <alignment horizontal="left" vertical="center"/>
      <protection locked="0"/>
    </xf>
    <xf numFmtId="49" fontId="35" fillId="34" borderId="76" xfId="87" applyNumberFormat="1" applyFont="1" applyFill="1" applyBorder="1" applyAlignment="1" applyProtection="1">
      <alignment horizontal="left" vertical="center"/>
      <protection locked="0"/>
    </xf>
    <xf numFmtId="49" fontId="35" fillId="33" borderId="77" xfId="87" applyNumberFormat="1" applyFont="1" applyFill="1" applyBorder="1" applyAlignment="1">
      <alignment horizontal="center" vertical="center"/>
    </xf>
    <xf numFmtId="49" fontId="35" fillId="33" borderId="46" xfId="87" applyNumberFormat="1" applyFont="1" applyFill="1" applyBorder="1" applyAlignment="1">
      <alignment horizontal="center" vertical="center"/>
    </xf>
    <xf numFmtId="49" fontId="35" fillId="33" borderId="49" xfId="87" applyNumberFormat="1" applyFont="1" applyFill="1" applyBorder="1" applyAlignment="1">
      <alignment horizontal="center" vertical="center" shrinkToFit="1"/>
    </xf>
    <xf numFmtId="49" fontId="35" fillId="33" borderId="48" xfId="87" applyNumberFormat="1" applyFont="1" applyFill="1" applyBorder="1" applyAlignment="1">
      <alignment horizontal="center" vertical="center" shrinkToFit="1"/>
    </xf>
    <xf numFmtId="49" fontId="35" fillId="34" borderId="68" xfId="87" applyNumberFormat="1" applyFont="1" applyFill="1" applyBorder="1" applyAlignment="1" applyProtection="1">
      <alignment horizontal="left" vertical="center"/>
      <protection locked="0"/>
    </xf>
    <xf numFmtId="49" fontId="35" fillId="34" borderId="64" xfId="87" applyNumberFormat="1" applyFont="1" applyFill="1" applyBorder="1" applyAlignment="1" applyProtection="1">
      <alignment horizontal="left" vertical="center"/>
      <protection locked="0"/>
    </xf>
    <xf numFmtId="49" fontId="35" fillId="34" borderId="122" xfId="87" applyNumberFormat="1" applyFont="1" applyFill="1" applyBorder="1" applyAlignment="1" applyProtection="1">
      <alignment horizontal="left" vertical="center"/>
      <protection locked="0"/>
    </xf>
    <xf numFmtId="49" fontId="35" fillId="33" borderId="19" xfId="87" applyNumberFormat="1" applyFont="1" applyFill="1" applyBorder="1" applyAlignment="1">
      <alignment horizontal="center" vertical="center" shrinkToFit="1"/>
    </xf>
    <xf numFmtId="49" fontId="35" fillId="33" borderId="21" xfId="87" applyNumberFormat="1" applyFont="1" applyFill="1" applyBorder="1" applyAlignment="1">
      <alignment horizontal="center" vertical="center" shrinkToFit="1"/>
    </xf>
    <xf numFmtId="49" fontId="35" fillId="34" borderId="105" xfId="87" applyNumberFormat="1" applyFont="1" applyFill="1" applyBorder="1" applyAlignment="1" applyProtection="1">
      <alignment horizontal="left" vertical="center"/>
      <protection locked="0"/>
    </xf>
    <xf numFmtId="49" fontId="35" fillId="34" borderId="163" xfId="87" applyNumberFormat="1" applyFont="1" applyFill="1" applyBorder="1" applyAlignment="1" applyProtection="1">
      <alignment horizontal="left" vertical="center"/>
      <protection locked="0"/>
    </xf>
    <xf numFmtId="49" fontId="35" fillId="34" borderId="152" xfId="87" applyNumberFormat="1" applyFont="1" applyFill="1" applyBorder="1" applyAlignment="1" applyProtection="1">
      <alignment horizontal="left" vertical="center"/>
      <protection locked="0"/>
    </xf>
    <xf numFmtId="49" fontId="35" fillId="34" borderId="19" xfId="87" applyNumberFormat="1" applyFont="1" applyFill="1" applyBorder="1" applyAlignment="1" applyProtection="1">
      <alignment horizontal="left" vertical="center"/>
      <protection locked="0"/>
    </xf>
    <xf numFmtId="49" fontId="35" fillId="34" borderId="20" xfId="87" applyNumberFormat="1" applyFont="1" applyFill="1" applyBorder="1" applyAlignment="1" applyProtection="1">
      <alignment horizontal="left" vertical="center"/>
      <protection locked="0"/>
    </xf>
    <xf numFmtId="49" fontId="35" fillId="34" borderId="38" xfId="87" applyNumberFormat="1" applyFont="1" applyFill="1" applyBorder="1" applyAlignment="1" applyProtection="1">
      <alignment horizontal="left" vertical="center"/>
      <protection locked="0"/>
    </xf>
    <xf numFmtId="49" fontId="35" fillId="33" borderId="45" xfId="87" applyNumberFormat="1" applyFont="1" applyFill="1" applyBorder="1" applyAlignment="1">
      <alignment horizontal="center" vertical="center" shrinkToFit="1"/>
    </xf>
    <xf numFmtId="49" fontId="35" fillId="33" borderId="43" xfId="87" applyNumberFormat="1" applyFont="1" applyFill="1" applyBorder="1" applyAlignment="1">
      <alignment horizontal="center" vertical="center" shrinkToFit="1"/>
    </xf>
    <xf numFmtId="49" fontId="35" fillId="34" borderId="90" xfId="87" applyNumberFormat="1" applyFont="1" applyFill="1" applyBorder="1" applyAlignment="1" applyProtection="1">
      <alignment horizontal="left" vertical="center"/>
      <protection locked="0"/>
    </xf>
    <xf numFmtId="49" fontId="35" fillId="34" borderId="161" xfId="87" applyNumberFormat="1" applyFont="1" applyFill="1" applyBorder="1" applyAlignment="1" applyProtection="1">
      <alignment horizontal="left" vertical="center"/>
      <protection locked="0"/>
    </xf>
    <xf numFmtId="0" fontId="29" fillId="0" borderId="3" xfId="0" applyFont="1" applyBorder="1" applyAlignment="1">
      <alignment horizontal="center" vertical="center"/>
    </xf>
    <xf numFmtId="0" fontId="29" fillId="0" borderId="69" xfId="0" applyFont="1" applyBorder="1" applyAlignment="1">
      <alignment horizontal="center" vertical="center"/>
    </xf>
    <xf numFmtId="0" fontId="29" fillId="0" borderId="18" xfId="0" applyFont="1" applyBorder="1" applyAlignment="1">
      <alignment horizontal="center" vertical="center"/>
    </xf>
    <xf numFmtId="0" fontId="29" fillId="0" borderId="66" xfId="0" applyFont="1" applyBorder="1" applyAlignment="1">
      <alignment horizontal="center" vertical="center"/>
    </xf>
    <xf numFmtId="0" fontId="29" fillId="0" borderId="65" xfId="0" applyFont="1" applyBorder="1" applyAlignment="1">
      <alignment horizontal="center" vertical="center"/>
    </xf>
    <xf numFmtId="0" fontId="32" fillId="30" borderId="129" xfId="92" applyFont="1" applyFill="1" applyBorder="1" applyAlignment="1">
      <alignment horizontal="center" vertical="center" wrapText="1"/>
    </xf>
    <xf numFmtId="0" fontId="32" fillId="30" borderId="128" xfId="92" applyFont="1" applyFill="1" applyBorder="1" applyAlignment="1">
      <alignment horizontal="center" vertical="center" wrapText="1"/>
    </xf>
    <xf numFmtId="188" fontId="29" fillId="28" borderId="68" xfId="92" applyNumberFormat="1" applyFont="1" applyFill="1" applyBorder="1" applyAlignment="1">
      <alignment horizontal="center" vertical="center" wrapText="1"/>
    </xf>
    <xf numFmtId="188" fontId="29" fillId="28" borderId="67" xfId="92" applyNumberFormat="1" applyFont="1" applyFill="1" applyBorder="1" applyAlignment="1">
      <alignment horizontal="center" vertical="center" wrapText="1"/>
    </xf>
    <xf numFmtId="0" fontId="52" fillId="0" borderId="66" xfId="0" applyFont="1" applyBorder="1" applyAlignment="1">
      <alignment horizontal="center" vertical="center"/>
    </xf>
    <xf numFmtId="0" fontId="52" fillId="0" borderId="65" xfId="0" applyFont="1" applyBorder="1" applyAlignment="1">
      <alignment horizontal="center" vertical="center"/>
    </xf>
    <xf numFmtId="0" fontId="29" fillId="28" borderId="127" xfId="0" applyFont="1" applyFill="1" applyBorder="1" applyAlignment="1">
      <alignment horizontal="center" vertical="center"/>
    </xf>
    <xf numFmtId="0" fontId="29" fillId="28" borderId="98" xfId="0" applyFont="1" applyFill="1" applyBorder="1" applyAlignment="1">
      <alignment horizontal="center" vertical="center"/>
    </xf>
    <xf numFmtId="0" fontId="32" fillId="28" borderId="140" xfId="97" applyFont="1" applyFill="1" applyBorder="1" applyAlignment="1" applyProtection="1">
      <alignment vertical="center"/>
      <protection locked="0"/>
    </xf>
    <xf numFmtId="0" fontId="32" fillId="28" borderId="41" xfId="97" applyFont="1" applyFill="1" applyBorder="1" applyAlignment="1" applyProtection="1">
      <alignment vertical="center"/>
      <protection locked="0"/>
    </xf>
    <xf numFmtId="0" fontId="46" fillId="28" borderId="136" xfId="96" applyFont="1" applyFill="1" applyBorder="1" applyAlignment="1" applyProtection="1">
      <alignment vertical="center"/>
      <protection locked="0"/>
    </xf>
    <xf numFmtId="0" fontId="46" fillId="28" borderId="41" xfId="96" applyFont="1" applyFill="1" applyBorder="1" applyAlignment="1" applyProtection="1">
      <alignment vertical="center"/>
      <protection locked="0"/>
    </xf>
    <xf numFmtId="0" fontId="77" fillId="28" borderId="0" xfId="97" applyFont="1" applyFill="1" applyAlignment="1">
      <alignment horizontal="center" vertical="center"/>
    </xf>
    <xf numFmtId="0" fontId="32" fillId="27" borderId="68" xfId="97" applyFont="1" applyFill="1" applyBorder="1" applyAlignment="1">
      <alignment horizontal="center" vertical="center"/>
    </xf>
    <xf numFmtId="0" fontId="32" fillId="27" borderId="67" xfId="97" applyFont="1" applyFill="1" applyBorder="1" applyAlignment="1">
      <alignment horizontal="center" vertical="center"/>
    </xf>
    <xf numFmtId="0" fontId="32" fillId="27" borderId="45" xfId="97" applyFont="1" applyFill="1" applyBorder="1" applyAlignment="1">
      <alignment horizontal="center" vertical="center"/>
    </xf>
    <xf numFmtId="0" fontId="32" fillId="27" borderId="43" xfId="97" applyFont="1" applyFill="1" applyBorder="1" applyAlignment="1">
      <alignment horizontal="center" vertical="center"/>
    </xf>
    <xf numFmtId="0" fontId="46" fillId="27" borderId="13" xfId="96" applyFont="1" applyFill="1" applyBorder="1" applyAlignment="1">
      <alignment horizontal="center" vertical="center"/>
    </xf>
    <xf numFmtId="0" fontId="46" fillId="27" borderId="31" xfId="96" applyFont="1" applyFill="1" applyBorder="1" applyAlignment="1">
      <alignment horizontal="center" vertical="center"/>
    </xf>
    <xf numFmtId="0" fontId="46" fillId="27" borderId="66" xfId="96" applyFont="1" applyFill="1" applyBorder="1" applyAlignment="1">
      <alignment vertical="center"/>
    </xf>
    <xf numFmtId="0" fontId="46" fillId="27" borderId="2" xfId="96" applyFont="1" applyFill="1" applyBorder="1" applyAlignment="1">
      <alignment vertical="center"/>
    </xf>
    <xf numFmtId="0" fontId="46" fillId="27" borderId="65" xfId="96" applyFont="1" applyFill="1" applyBorder="1" applyAlignment="1">
      <alignment vertical="center"/>
    </xf>
    <xf numFmtId="0" fontId="32" fillId="27" borderId="141" xfId="97" applyFont="1" applyFill="1" applyBorder="1" applyAlignment="1">
      <alignment horizontal="center" vertical="center" wrapText="1"/>
    </xf>
    <xf numFmtId="0" fontId="32" fillId="27" borderId="131" xfId="97" applyFont="1" applyFill="1" applyBorder="1" applyAlignment="1">
      <alignment horizontal="center" vertical="center" wrapText="1"/>
    </xf>
    <xf numFmtId="0" fontId="88" fillId="28" borderId="0" xfId="97" applyFont="1" applyFill="1" applyAlignment="1">
      <alignment horizontal="left" vertical="center" wrapText="1"/>
    </xf>
    <xf numFmtId="0" fontId="88" fillId="28" borderId="0" xfId="97" applyFont="1" applyFill="1" applyAlignment="1">
      <alignment horizontal="left" vertical="center"/>
    </xf>
    <xf numFmtId="0" fontId="32" fillId="28" borderId="19" xfId="97" applyFont="1" applyFill="1" applyBorder="1" applyAlignment="1" applyProtection="1">
      <alignment vertical="center"/>
      <protection locked="0"/>
    </xf>
    <xf numFmtId="0" fontId="32" fillId="28" borderId="21" xfId="97" applyFont="1" applyFill="1" applyBorder="1" applyAlignment="1" applyProtection="1">
      <alignment vertical="center"/>
      <protection locked="0"/>
    </xf>
    <xf numFmtId="0" fontId="46" fillId="28" borderId="133" xfId="96" applyFont="1" applyFill="1" applyBorder="1" applyAlignment="1" applyProtection="1">
      <alignment vertical="center"/>
      <protection locked="0"/>
    </xf>
    <xf numFmtId="0" fontId="46" fillId="28" borderId="21" xfId="96" applyFont="1" applyFill="1" applyBorder="1" applyAlignment="1" applyProtection="1">
      <alignment vertical="center"/>
      <protection locked="0"/>
    </xf>
    <xf numFmtId="0" fontId="32" fillId="28" borderId="26" xfId="97" applyFont="1" applyFill="1" applyBorder="1" applyAlignment="1" applyProtection="1">
      <alignment vertical="center"/>
      <protection locked="0"/>
    </xf>
    <xf numFmtId="0" fontId="32" fillId="28" borderId="28" xfId="97" applyFont="1" applyFill="1" applyBorder="1" applyAlignment="1" applyProtection="1">
      <alignment vertical="center"/>
      <protection locked="0"/>
    </xf>
    <xf numFmtId="0" fontId="46" fillId="28" borderId="143" xfId="96" applyFont="1" applyFill="1" applyBorder="1" applyAlignment="1" applyProtection="1">
      <alignment vertical="center"/>
      <protection locked="0"/>
    </xf>
    <xf numFmtId="0" fontId="46" fillId="28" borderId="28" xfId="96" applyFont="1" applyFill="1" applyBorder="1" applyAlignment="1" applyProtection="1">
      <alignment vertical="center"/>
      <protection locked="0"/>
    </xf>
    <xf numFmtId="0" fontId="32" fillId="27" borderId="68" xfId="97" applyFont="1" applyFill="1" applyBorder="1" applyAlignment="1">
      <alignment horizontal="center" vertical="center" wrapText="1"/>
    </xf>
    <xf numFmtId="0" fontId="32" fillId="27" borderId="67" xfId="97" applyFont="1" applyFill="1" applyBorder="1" applyAlignment="1">
      <alignment horizontal="center" vertical="center" wrapText="1"/>
    </xf>
    <xf numFmtId="0" fontId="32" fillId="27" borderId="45" xfId="97" applyFont="1" applyFill="1" applyBorder="1" applyAlignment="1">
      <alignment horizontal="center" vertical="center" wrapText="1"/>
    </xf>
    <xf numFmtId="0" fontId="32" fillId="27" borderId="43" xfId="97" applyFont="1" applyFill="1" applyBorder="1" applyAlignment="1">
      <alignment horizontal="center" vertical="center" wrapText="1"/>
    </xf>
    <xf numFmtId="0" fontId="29" fillId="28" borderId="140" xfId="97" applyFont="1" applyFill="1" applyBorder="1" applyAlignment="1" applyProtection="1">
      <alignment vertical="center"/>
      <protection locked="0"/>
    </xf>
    <xf numFmtId="0" fontId="29" fillId="28" borderId="41" xfId="97" applyFont="1" applyFill="1" applyBorder="1" applyAlignment="1" applyProtection="1">
      <alignment vertical="center"/>
      <protection locked="0"/>
    </xf>
    <xf numFmtId="49" fontId="71" fillId="34" borderId="69" xfId="87" applyNumberFormat="1" applyFont="1" applyFill="1" applyBorder="1" applyAlignment="1" applyProtection="1">
      <alignment horizontal="left" vertical="center"/>
      <protection locked="0"/>
    </xf>
    <xf numFmtId="49" fontId="71" fillId="34" borderId="16" xfId="87" applyNumberFormat="1" applyFont="1" applyFill="1" applyBorder="1" applyAlignment="1" applyProtection="1">
      <alignment horizontal="left" vertical="center"/>
      <protection locked="0"/>
    </xf>
    <xf numFmtId="49" fontId="71" fillId="34" borderId="18" xfId="87" applyNumberFormat="1" applyFont="1" applyFill="1" applyBorder="1" applyAlignment="1" applyProtection="1">
      <alignment horizontal="left" vertical="center"/>
      <protection locked="0"/>
    </xf>
    <xf numFmtId="49" fontId="71" fillId="34" borderId="91" xfId="87" applyNumberFormat="1" applyFont="1" applyFill="1" applyBorder="1" applyAlignment="1" applyProtection="1">
      <alignment horizontal="left" vertical="center"/>
      <protection locked="0"/>
    </xf>
    <xf numFmtId="49" fontId="71" fillId="34" borderId="90" xfId="87" applyNumberFormat="1" applyFont="1" applyFill="1" applyBorder="1" applyAlignment="1" applyProtection="1">
      <alignment horizontal="left" vertical="center"/>
      <protection locked="0"/>
    </xf>
    <xf numFmtId="49" fontId="71" fillId="34" borderId="89" xfId="87" applyNumberFormat="1" applyFont="1" applyFill="1" applyBorder="1" applyAlignment="1" applyProtection="1">
      <alignment horizontal="left" vertical="center"/>
      <protection locked="0"/>
    </xf>
    <xf numFmtId="49" fontId="71" fillId="34" borderId="26" xfId="87" applyNumberFormat="1" applyFont="1" applyFill="1" applyBorder="1" applyAlignment="1" applyProtection="1">
      <alignment horizontal="left" vertical="center"/>
      <protection locked="0"/>
    </xf>
    <xf numFmtId="49" fontId="71" fillId="34" borderId="27" xfId="87" applyNumberFormat="1" applyFont="1" applyFill="1" applyBorder="1" applyAlignment="1" applyProtection="1">
      <alignment horizontal="left" vertical="center"/>
      <protection locked="0"/>
    </xf>
    <xf numFmtId="49" fontId="71" fillId="34" borderId="28" xfId="87" applyNumberFormat="1" applyFont="1" applyFill="1" applyBorder="1" applyAlignment="1" applyProtection="1">
      <alignment horizontal="left" vertical="center"/>
      <protection locked="0"/>
    </xf>
    <xf numFmtId="49" fontId="71" fillId="27" borderId="23" xfId="87" applyNumberFormat="1" applyFont="1" applyFill="1" applyBorder="1" applyAlignment="1">
      <alignment horizontal="left" vertical="center" indent="1"/>
    </xf>
    <xf numFmtId="49" fontId="71" fillId="27" borderId="25" xfId="87" applyNumberFormat="1" applyFont="1" applyFill="1" applyBorder="1" applyAlignment="1">
      <alignment horizontal="left" vertical="center" indent="1"/>
    </xf>
    <xf numFmtId="49" fontId="71" fillId="27" borderId="24" xfId="87" applyNumberFormat="1" applyFont="1" applyFill="1" applyBorder="1" applyAlignment="1">
      <alignment horizontal="left" vertical="center" indent="1"/>
    </xf>
    <xf numFmtId="49" fontId="71" fillId="27" borderId="19" xfId="87" applyNumberFormat="1" applyFont="1" applyFill="1" applyBorder="1" applyAlignment="1">
      <alignment horizontal="left" vertical="center" wrapText="1" indent="1"/>
    </xf>
    <xf numFmtId="49" fontId="71" fillId="27" borderId="20" xfId="87" applyNumberFormat="1" applyFont="1" applyFill="1" applyBorder="1" applyAlignment="1">
      <alignment horizontal="left" vertical="center" wrapText="1" indent="1"/>
    </xf>
    <xf numFmtId="49" fontId="71" fillId="27" borderId="21" xfId="87" applyNumberFormat="1" applyFont="1" applyFill="1" applyBorder="1" applyAlignment="1">
      <alignment horizontal="left" vertical="center" wrapText="1" indent="1"/>
    </xf>
    <xf numFmtId="49" fontId="71" fillId="27" borderId="69" xfId="87" applyNumberFormat="1" applyFont="1" applyFill="1" applyBorder="1" applyAlignment="1">
      <alignment horizontal="left" vertical="center" indent="1"/>
    </xf>
    <xf numFmtId="49" fontId="71" fillId="27" borderId="16" xfId="87" applyNumberFormat="1" applyFont="1" applyFill="1" applyBorder="1" applyAlignment="1">
      <alignment horizontal="left" vertical="center" indent="1"/>
    </xf>
    <xf numFmtId="49" fontId="71" fillId="27" borderId="18" xfId="87" applyNumberFormat="1" applyFont="1" applyFill="1" applyBorder="1" applyAlignment="1">
      <alignment horizontal="left" vertical="center" indent="1"/>
    </xf>
    <xf numFmtId="49" fontId="71" fillId="34" borderId="49" xfId="87" applyNumberFormat="1" applyFont="1" applyFill="1" applyBorder="1" applyAlignment="1" applyProtection="1">
      <alignment horizontal="left" vertical="center"/>
      <protection locked="0"/>
    </xf>
    <xf numFmtId="49" fontId="71" fillId="34" borderId="0" xfId="87" applyNumberFormat="1" applyFont="1" applyFill="1" applyAlignment="1" applyProtection="1">
      <alignment horizontal="left" vertical="center"/>
      <protection locked="0"/>
    </xf>
    <xf numFmtId="49" fontId="71" fillId="34" borderId="48" xfId="87" applyNumberFormat="1" applyFont="1" applyFill="1" applyBorder="1" applyAlignment="1" applyProtection="1">
      <alignment horizontal="left" vertical="center"/>
      <protection locked="0"/>
    </xf>
    <xf numFmtId="49" fontId="71" fillId="34" borderId="19" xfId="87" applyNumberFormat="1" applyFont="1" applyFill="1" applyBorder="1" applyAlignment="1" applyProtection="1">
      <alignment horizontal="left" vertical="center"/>
      <protection locked="0"/>
    </xf>
    <xf numFmtId="49" fontId="71" fillId="34" borderId="20" xfId="87" applyNumberFormat="1" applyFont="1" applyFill="1" applyBorder="1" applyAlignment="1" applyProtection="1">
      <alignment horizontal="left" vertical="center"/>
      <protection locked="0"/>
    </xf>
    <xf numFmtId="49" fontId="71" fillId="34" borderId="21" xfId="87" applyNumberFormat="1" applyFont="1" applyFill="1" applyBorder="1" applyAlignment="1" applyProtection="1">
      <alignment horizontal="left" vertical="center"/>
      <protection locked="0"/>
    </xf>
    <xf numFmtId="49" fontId="71" fillId="27" borderId="68" xfId="87" applyNumberFormat="1" applyFont="1" applyFill="1" applyBorder="1" applyAlignment="1">
      <alignment horizontal="left" vertical="center" wrapText="1" indent="1"/>
    </xf>
    <xf numFmtId="49" fontId="71" fillId="27" borderId="67" xfId="87" applyNumberFormat="1" applyFont="1" applyFill="1" applyBorder="1" applyAlignment="1">
      <alignment horizontal="left" vertical="center" wrapText="1" indent="1"/>
    </xf>
    <xf numFmtId="49" fontId="71" fillId="27" borderId="49" xfId="87" applyNumberFormat="1" applyFont="1" applyFill="1" applyBorder="1" applyAlignment="1">
      <alignment horizontal="left" vertical="center" wrapText="1" indent="1"/>
    </xf>
    <xf numFmtId="49" fontId="71" fillId="27" borderId="48" xfId="87" applyNumberFormat="1" applyFont="1" applyFill="1" applyBorder="1" applyAlignment="1">
      <alignment horizontal="left" vertical="center" wrapText="1" indent="1"/>
    </xf>
    <xf numFmtId="49" fontId="71" fillId="27" borderId="69" xfId="87" applyNumberFormat="1" applyFont="1" applyFill="1" applyBorder="1" applyAlignment="1">
      <alignment horizontal="left" vertical="center" wrapText="1" indent="1"/>
    </xf>
    <xf numFmtId="49" fontId="71" fillId="27" borderId="18" xfId="87" applyNumberFormat="1" applyFont="1" applyFill="1" applyBorder="1" applyAlignment="1">
      <alignment horizontal="left" vertical="center" wrapText="1" indent="1"/>
    </xf>
    <xf numFmtId="0" fontId="41" fillId="28" borderId="66" xfId="96" applyFont="1" applyFill="1" applyBorder="1" applyAlignment="1">
      <alignment horizontal="left" vertical="top" wrapText="1"/>
    </xf>
    <xf numFmtId="0" fontId="41" fillId="28" borderId="2" xfId="96" applyFont="1" applyFill="1" applyBorder="1" applyAlignment="1">
      <alignment horizontal="left" vertical="top" wrapText="1"/>
    </xf>
    <xf numFmtId="0" fontId="41" fillId="28" borderId="65" xfId="96" applyFont="1" applyFill="1" applyBorder="1" applyAlignment="1">
      <alignment horizontal="left" vertical="top" wrapText="1"/>
    </xf>
    <xf numFmtId="0" fontId="46" fillId="28" borderId="34" xfId="96" applyFont="1" applyFill="1" applyBorder="1" applyAlignment="1">
      <alignment horizontal="center" vertical="center"/>
    </xf>
    <xf numFmtId="0" fontId="46" fillId="34" borderId="15" xfId="96" applyFont="1" applyFill="1" applyBorder="1" applyAlignment="1" applyProtection="1">
      <alignment horizontal="center" vertical="center"/>
      <protection locked="0"/>
    </xf>
    <xf numFmtId="0" fontId="46" fillId="34" borderId="3" xfId="96" applyFont="1" applyFill="1" applyBorder="1" applyAlignment="1" applyProtection="1">
      <alignment horizontal="center" vertical="center"/>
      <protection locked="0"/>
    </xf>
    <xf numFmtId="0" fontId="32" fillId="28" borderId="132" xfId="97" applyFont="1" applyFill="1" applyBorder="1" applyAlignment="1">
      <alignment horizontal="center" vertical="center"/>
    </xf>
    <xf numFmtId="0" fontId="32" fillId="28" borderId="81" xfId="97" applyFont="1" applyFill="1" applyBorder="1" applyAlignment="1">
      <alignment horizontal="center" vertical="center"/>
    </xf>
    <xf numFmtId="0" fontId="32" fillId="28" borderId="131" xfId="97" applyFont="1" applyFill="1" applyBorder="1" applyAlignment="1">
      <alignment horizontal="center" vertical="center"/>
    </xf>
    <xf numFmtId="0" fontId="41" fillId="28" borderId="69" xfId="96" applyFont="1" applyFill="1" applyBorder="1" applyAlignment="1">
      <alignment horizontal="left" vertical="top"/>
    </xf>
    <xf numFmtId="0" fontId="41" fillId="28" borderId="16" xfId="96" applyFont="1" applyFill="1" applyBorder="1" applyAlignment="1">
      <alignment horizontal="left" vertical="top"/>
    </xf>
    <xf numFmtId="0" fontId="41" fillId="28" borderId="18" xfId="96" applyFont="1" applyFill="1" applyBorder="1" applyAlignment="1">
      <alignment horizontal="left" vertical="top"/>
    </xf>
    <xf numFmtId="0" fontId="41" fillId="28" borderId="66" xfId="96" applyFont="1" applyFill="1" applyBorder="1" applyAlignment="1">
      <alignment horizontal="left" vertical="top"/>
    </xf>
    <xf numFmtId="0" fontId="41" fillId="28" borderId="2" xfId="96" applyFont="1" applyFill="1" applyBorder="1" applyAlignment="1">
      <alignment horizontal="left" vertical="top"/>
    </xf>
    <xf numFmtId="0" fontId="41" fillId="28" borderId="65" xfId="96" applyFont="1" applyFill="1" applyBorder="1" applyAlignment="1">
      <alignment horizontal="left" vertical="top"/>
    </xf>
    <xf numFmtId="49" fontId="71" fillId="34" borderId="23" xfId="87" applyNumberFormat="1" applyFont="1" applyFill="1" applyBorder="1" applyAlignment="1" applyProtection="1">
      <alignment horizontal="left" vertical="center"/>
      <protection locked="0"/>
    </xf>
    <xf numFmtId="49" fontId="71" fillId="34" borderId="25" xfId="87" applyNumberFormat="1" applyFont="1" applyFill="1" applyBorder="1" applyAlignment="1" applyProtection="1">
      <alignment horizontal="left" vertical="center"/>
      <protection locked="0"/>
    </xf>
    <xf numFmtId="49" fontId="71" fillId="34" borderId="24" xfId="87" applyNumberFormat="1" applyFont="1" applyFill="1" applyBorder="1" applyAlignment="1" applyProtection="1">
      <alignment horizontal="left" vertical="center"/>
      <protection locked="0"/>
    </xf>
    <xf numFmtId="0" fontId="36" fillId="26" borderId="0" xfId="87" applyFont="1" applyFill="1" applyAlignment="1">
      <alignment horizontal="center" vertical="center"/>
    </xf>
    <xf numFmtId="0" fontId="30" fillId="0" borderId="15" xfId="87" applyFont="1" applyBorder="1" applyAlignment="1" applyProtection="1">
      <alignment horizontal="center" vertical="center"/>
      <protection locked="0"/>
    </xf>
    <xf numFmtId="0" fontId="30" fillId="33" borderId="68" xfId="87" applyFont="1" applyFill="1" applyBorder="1" applyAlignment="1">
      <alignment horizontal="center" vertical="center"/>
    </xf>
    <xf numFmtId="0" fontId="30" fillId="33" borderId="67" xfId="87" applyFont="1" applyFill="1" applyBorder="1" applyAlignment="1">
      <alignment horizontal="center" vertical="center"/>
    </xf>
    <xf numFmtId="0" fontId="30" fillId="33" borderId="74" xfId="87" applyFont="1" applyFill="1" applyBorder="1" applyAlignment="1">
      <alignment horizontal="center" vertical="center"/>
    </xf>
    <xf numFmtId="0" fontId="30" fillId="33" borderId="75" xfId="87" applyFont="1" applyFill="1" applyBorder="1" applyAlignment="1">
      <alignment horizontal="center" vertical="center"/>
    </xf>
    <xf numFmtId="0" fontId="53" fillId="33" borderId="3" xfId="0" applyFont="1" applyFill="1" applyBorder="1" applyAlignment="1">
      <alignment horizontal="center" vertical="center" wrapText="1"/>
    </xf>
    <xf numFmtId="0" fontId="101" fillId="26" borderId="0" xfId="87" applyFont="1" applyFill="1" applyAlignment="1">
      <alignment horizontal="center" vertical="center"/>
    </xf>
    <xf numFmtId="0" fontId="30" fillId="0" borderId="3" xfId="87" applyFont="1" applyBorder="1" applyAlignment="1" applyProtection="1">
      <alignment horizontal="center" vertical="center"/>
      <protection locked="0"/>
    </xf>
    <xf numFmtId="0" fontId="30" fillId="0" borderId="66" xfId="87" applyFont="1" applyBorder="1" applyAlignment="1" applyProtection="1">
      <alignment horizontal="left" vertical="center"/>
      <protection locked="0"/>
    </xf>
    <xf numFmtId="0" fontId="30" fillId="0" borderId="2" xfId="87" applyFont="1" applyBorder="1" applyAlignment="1" applyProtection="1">
      <alignment horizontal="left" vertical="center"/>
      <protection locked="0"/>
    </xf>
    <xf numFmtId="0" fontId="30" fillId="0" borderId="65" xfId="87" applyFont="1" applyBorder="1" applyAlignment="1" applyProtection="1">
      <alignment horizontal="left" vertical="center"/>
      <protection locked="0"/>
    </xf>
    <xf numFmtId="49" fontId="30" fillId="27" borderId="3" xfId="87" applyNumberFormat="1" applyFont="1" applyFill="1" applyBorder="1" applyAlignment="1">
      <alignment horizontal="left" vertical="center"/>
    </xf>
    <xf numFmtId="49" fontId="30" fillId="27" borderId="66" xfId="87" applyNumberFormat="1" applyFont="1" applyFill="1" applyBorder="1" applyAlignment="1">
      <alignment horizontal="left" vertical="center"/>
    </xf>
    <xf numFmtId="49" fontId="42" fillId="27" borderId="3" xfId="87" applyNumberFormat="1" applyFont="1" applyFill="1" applyBorder="1" applyAlignment="1">
      <alignment horizontal="left" vertical="center" indent="1" shrinkToFit="1"/>
    </xf>
    <xf numFmtId="49" fontId="42" fillId="27" borderId="66" xfId="87" applyNumberFormat="1" applyFont="1" applyFill="1" applyBorder="1" applyAlignment="1">
      <alignment horizontal="left" vertical="center" indent="1" shrinkToFit="1"/>
    </xf>
    <xf numFmtId="49" fontId="30" fillId="27" borderId="3" xfId="87" applyNumberFormat="1" applyFont="1" applyFill="1" applyBorder="1" applyAlignment="1">
      <alignment horizontal="left" vertical="center" wrapText="1"/>
    </xf>
    <xf numFmtId="49" fontId="30" fillId="27" borderId="66" xfId="87" applyNumberFormat="1" applyFont="1" applyFill="1" applyBorder="1" applyAlignment="1">
      <alignment horizontal="left" vertical="center" wrapText="1"/>
    </xf>
    <xf numFmtId="0" fontId="29" fillId="36" borderId="3" xfId="87" applyFont="1" applyFill="1" applyBorder="1" applyAlignment="1" applyProtection="1">
      <alignment horizontal="left" vertical="center"/>
      <protection locked="0"/>
    </xf>
    <xf numFmtId="0" fontId="29" fillId="36" borderId="13" xfId="87" applyFont="1" applyFill="1" applyBorder="1" applyAlignment="1" applyProtection="1">
      <alignment horizontal="left" vertical="center"/>
      <protection locked="0"/>
    </xf>
    <xf numFmtId="0" fontId="29" fillId="36" borderId="29" xfId="87" applyFont="1" applyFill="1" applyBorder="1" applyAlignment="1" applyProtection="1">
      <alignment horizontal="left" vertical="center"/>
      <protection locked="0"/>
    </xf>
    <xf numFmtId="0" fontId="29" fillId="36" borderId="17" xfId="87" applyFont="1" applyFill="1" applyBorder="1" applyAlignment="1" applyProtection="1">
      <alignment horizontal="left" vertical="center"/>
      <protection locked="0"/>
    </xf>
    <xf numFmtId="0" fontId="42" fillId="36" borderId="3" xfId="0" applyFont="1" applyFill="1" applyBorder="1" applyAlignment="1" applyProtection="1">
      <alignment horizontal="center" vertical="center" wrapText="1"/>
      <protection locked="0"/>
    </xf>
    <xf numFmtId="0" fontId="42" fillId="33" borderId="68" xfId="0" applyFont="1" applyFill="1" applyBorder="1" applyAlignment="1">
      <alignment horizontal="center" vertical="center"/>
    </xf>
    <xf numFmtId="0" fontId="42" fillId="33" borderId="64" xfId="0" applyFont="1" applyFill="1" applyBorder="1" applyAlignment="1">
      <alignment horizontal="center" vertical="center"/>
    </xf>
    <xf numFmtId="0" fontId="42" fillId="33" borderId="67" xfId="0" applyFont="1" applyFill="1" applyBorder="1" applyAlignment="1">
      <alignment horizontal="center" vertical="center"/>
    </xf>
    <xf numFmtId="0" fontId="42" fillId="33" borderId="49" xfId="0" applyFont="1" applyFill="1" applyBorder="1" applyAlignment="1">
      <alignment horizontal="center" vertical="center"/>
    </xf>
    <xf numFmtId="0" fontId="42" fillId="33" borderId="0" xfId="0" applyFont="1" applyFill="1" applyBorder="1" applyAlignment="1">
      <alignment horizontal="center" vertical="center"/>
    </xf>
    <xf numFmtId="0" fontId="42" fillId="33" borderId="48" xfId="0" applyFont="1" applyFill="1" applyBorder="1" applyAlignment="1">
      <alignment horizontal="center" vertical="center"/>
    </xf>
    <xf numFmtId="0" fontId="42" fillId="33" borderId="3" xfId="0" applyFont="1" applyFill="1" applyBorder="1" applyAlignment="1">
      <alignment horizontal="center" vertical="center" wrapText="1"/>
    </xf>
    <xf numFmtId="0" fontId="29" fillId="0" borderId="3" xfId="0" applyFont="1" applyBorder="1" applyAlignment="1" applyProtection="1">
      <alignment horizontal="left" vertical="top" wrapText="1"/>
      <protection locked="0"/>
    </xf>
    <xf numFmtId="49" fontId="104" fillId="27" borderId="3" xfId="87" applyNumberFormat="1" applyFont="1" applyFill="1" applyBorder="1" applyAlignment="1">
      <alignment horizontal="left" vertical="center" wrapText="1"/>
    </xf>
    <xf numFmtId="0" fontId="29" fillId="36" borderId="15" xfId="87" applyFont="1" applyFill="1" applyBorder="1" applyAlignment="1" applyProtection="1">
      <alignment horizontal="left" vertical="center"/>
      <protection locked="0"/>
    </xf>
    <xf numFmtId="0" fontId="30" fillId="33" borderId="64" xfId="87" applyFont="1" applyFill="1" applyBorder="1" applyAlignment="1">
      <alignment horizontal="center" vertical="center"/>
    </xf>
    <xf numFmtId="0" fontId="30" fillId="33" borderId="73" xfId="87" applyFont="1" applyFill="1" applyBorder="1" applyAlignment="1">
      <alignment horizontal="center" vertical="center"/>
    </xf>
    <xf numFmtId="0" fontId="30" fillId="34" borderId="71" xfId="87" applyFont="1" applyFill="1" applyBorder="1" applyAlignment="1" applyProtection="1">
      <alignment horizontal="left" vertical="center"/>
      <protection locked="0"/>
    </xf>
    <xf numFmtId="0" fontId="30" fillId="34" borderId="179" xfId="87" applyFont="1" applyFill="1" applyBorder="1" applyAlignment="1" applyProtection="1">
      <alignment horizontal="left" vertical="center"/>
      <protection locked="0"/>
    </xf>
    <xf numFmtId="0" fontId="30" fillId="34" borderId="70" xfId="87" applyFont="1" applyFill="1" applyBorder="1" applyAlignment="1" applyProtection="1">
      <alignment horizontal="left" vertical="center"/>
      <protection locked="0"/>
    </xf>
    <xf numFmtId="0" fontId="117" fillId="0" borderId="96" xfId="43" applyFont="1" applyFill="1" applyBorder="1" applyAlignment="1" applyProtection="1">
      <alignment vertical="center"/>
      <protection locked="0"/>
    </xf>
    <xf numFmtId="0" fontId="118" fillId="0" borderId="1" xfId="87" applyFont="1" applyBorder="1" applyAlignment="1" applyProtection="1">
      <alignment horizontal="left" vertical="center" wrapText="1"/>
      <protection locked="0"/>
    </xf>
    <xf numFmtId="0" fontId="118" fillId="0" borderId="95" xfId="87" applyFont="1" applyBorder="1" applyAlignment="1" applyProtection="1">
      <alignment horizontal="left" vertical="center" wrapText="1"/>
      <protection locked="0"/>
    </xf>
    <xf numFmtId="0" fontId="118" fillId="0" borderId="1" xfId="87" applyFont="1" applyFill="1" applyBorder="1" applyAlignment="1" applyProtection="1">
      <alignment horizontal="left" vertical="center" wrapText="1"/>
      <protection locked="0"/>
    </xf>
    <xf numFmtId="0" fontId="118" fillId="0" borderId="95" xfId="87" applyFont="1" applyFill="1" applyBorder="1" applyAlignment="1" applyProtection="1">
      <alignment horizontal="left" vertical="center" wrapText="1"/>
      <protection locked="0"/>
    </xf>
  </cellXfs>
  <cellStyles count="10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alc Currency (2)" xfId="20" xr:uid="{00000000-0005-0000-0000-000013000000}"/>
    <cellStyle name="Calc Percent (0)" xfId="21" xr:uid="{00000000-0005-0000-0000-000014000000}"/>
    <cellStyle name="Calc Percent (1)" xfId="22" xr:uid="{00000000-0005-0000-0000-000015000000}"/>
    <cellStyle name="Calc Percent (2)" xfId="23" xr:uid="{00000000-0005-0000-0000-000016000000}"/>
    <cellStyle name="Calc Units (0)" xfId="24" xr:uid="{00000000-0005-0000-0000-000017000000}"/>
    <cellStyle name="Calc Units (1)" xfId="25" xr:uid="{00000000-0005-0000-0000-000018000000}"/>
    <cellStyle name="Calc Units (2)" xfId="26" xr:uid="{00000000-0005-0000-0000-000019000000}"/>
    <cellStyle name="Comma [0]_#6 Temps &amp; Contractors" xfId="27" xr:uid="{00000000-0005-0000-0000-00001A000000}"/>
    <cellStyle name="Comma [00]" xfId="28" xr:uid="{00000000-0005-0000-0000-00001B000000}"/>
    <cellStyle name="Comma_#6 Temps &amp; Contractors" xfId="29" xr:uid="{00000000-0005-0000-0000-00001C000000}"/>
    <cellStyle name="Currency [0]_#6 Temps &amp; Contractors" xfId="30" xr:uid="{00000000-0005-0000-0000-00001D000000}"/>
    <cellStyle name="Currency [00]" xfId="31" xr:uid="{00000000-0005-0000-0000-00001E000000}"/>
    <cellStyle name="Currency_#6 Temps &amp; Contractors" xfId="32" xr:uid="{00000000-0005-0000-0000-00001F000000}"/>
    <cellStyle name="custom" xfId="33" xr:uid="{00000000-0005-0000-0000-000020000000}"/>
    <cellStyle name="Date Short" xfId="34" xr:uid="{00000000-0005-0000-0000-000021000000}"/>
    <cellStyle name="Enter Currency (0)" xfId="35" xr:uid="{00000000-0005-0000-0000-000022000000}"/>
    <cellStyle name="Enter Currency (2)" xfId="36" xr:uid="{00000000-0005-0000-0000-000023000000}"/>
    <cellStyle name="Enter Units (0)" xfId="37" xr:uid="{00000000-0005-0000-0000-000024000000}"/>
    <cellStyle name="Enter Units (1)" xfId="38" xr:uid="{00000000-0005-0000-0000-000025000000}"/>
    <cellStyle name="Enter Units (2)" xfId="39" xr:uid="{00000000-0005-0000-0000-000026000000}"/>
    <cellStyle name="Grey" xfId="40" xr:uid="{00000000-0005-0000-0000-000027000000}"/>
    <cellStyle name="Header1" xfId="41" xr:uid="{00000000-0005-0000-0000-000028000000}"/>
    <cellStyle name="Header2" xfId="42" xr:uid="{00000000-0005-0000-0000-000029000000}"/>
    <cellStyle name="Hyperlink" xfId="43" xr:uid="{00000000-0005-0000-0000-00002A000000}"/>
    <cellStyle name="Input [yellow]" xfId="44" xr:uid="{00000000-0005-0000-0000-00002B000000}"/>
    <cellStyle name="Link Currency (0)" xfId="45" xr:uid="{00000000-0005-0000-0000-00002C000000}"/>
    <cellStyle name="Link Currency (2)" xfId="46" xr:uid="{00000000-0005-0000-0000-00002D000000}"/>
    <cellStyle name="Link Units (0)" xfId="47" xr:uid="{00000000-0005-0000-0000-00002E000000}"/>
    <cellStyle name="Link Units (1)" xfId="48" xr:uid="{00000000-0005-0000-0000-00002F000000}"/>
    <cellStyle name="Link Units (2)" xfId="49" xr:uid="{00000000-0005-0000-0000-000030000000}"/>
    <cellStyle name="no dec" xfId="50" xr:uid="{00000000-0005-0000-0000-000031000000}"/>
    <cellStyle name="Normal - Style1" xfId="51" xr:uid="{00000000-0005-0000-0000-000032000000}"/>
    <cellStyle name="Normal_# 41-Market &amp;Trends" xfId="52" xr:uid="{00000000-0005-0000-0000-000033000000}"/>
    <cellStyle name="Percent [0]" xfId="53" xr:uid="{00000000-0005-0000-0000-000034000000}"/>
    <cellStyle name="Percent [00]" xfId="54" xr:uid="{00000000-0005-0000-0000-000035000000}"/>
    <cellStyle name="Percent [2]" xfId="55" xr:uid="{00000000-0005-0000-0000-000036000000}"/>
    <cellStyle name="Percent_#6 Temps &amp; Contractors" xfId="56" xr:uid="{00000000-0005-0000-0000-000037000000}"/>
    <cellStyle name="PrePop Currency (0)" xfId="57" xr:uid="{00000000-0005-0000-0000-000038000000}"/>
    <cellStyle name="PrePop Currency (2)" xfId="58" xr:uid="{00000000-0005-0000-0000-000039000000}"/>
    <cellStyle name="PrePop Units (0)" xfId="59" xr:uid="{00000000-0005-0000-0000-00003A000000}"/>
    <cellStyle name="PrePop Units (1)" xfId="60" xr:uid="{00000000-0005-0000-0000-00003B000000}"/>
    <cellStyle name="PrePop Units (2)" xfId="61" xr:uid="{00000000-0005-0000-0000-00003C000000}"/>
    <cellStyle name="Text Indent A" xfId="62" xr:uid="{00000000-0005-0000-0000-00003D000000}"/>
    <cellStyle name="Text Indent B" xfId="63" xr:uid="{00000000-0005-0000-0000-00003E000000}"/>
    <cellStyle name="Text Indent C" xfId="64" xr:uid="{00000000-0005-0000-0000-00003F000000}"/>
    <cellStyle name="アクセント 1" xfId="65" builtinId="29" customBuiltin="1"/>
    <cellStyle name="アクセント 2" xfId="66" builtinId="33" customBuiltin="1"/>
    <cellStyle name="アクセント 3" xfId="67" builtinId="37" customBuiltin="1"/>
    <cellStyle name="アクセント 4" xfId="68" builtinId="41" customBuiltin="1"/>
    <cellStyle name="アクセント 5" xfId="69" builtinId="45" customBuiltin="1"/>
    <cellStyle name="アクセント 6" xfId="70" builtinId="49" customBuiltin="1"/>
    <cellStyle name="タイトル" xfId="71" builtinId="15" customBuiltin="1"/>
    <cellStyle name="チェック セル" xfId="72" builtinId="23" customBuiltin="1"/>
    <cellStyle name="どちらでもない" xfId="73" builtinId="28" customBuiltin="1"/>
    <cellStyle name="ハイパーリンク" xfId="90" builtinId="8"/>
    <cellStyle name="ハイパーリンク 2" xfId="94" xr:uid="{00000000-0005-0000-0000-00004A000000}"/>
    <cellStyle name="ハイパーリンク 3" xfId="100" xr:uid="{29AE51DA-0EBA-4272-815A-6A84F200E80D}"/>
    <cellStyle name="メモ" xfId="74" builtinId="10" customBuiltin="1"/>
    <cellStyle name="リンク セル" xfId="75" builtinId="24" customBuiltin="1"/>
    <cellStyle name="悪い" xfId="76" builtinId="27" customBuiltin="1"/>
    <cellStyle name="計算" xfId="77" builtinId="22" customBuiltin="1"/>
    <cellStyle name="警告文" xfId="78" builtinId="11" customBuiltin="1"/>
    <cellStyle name="桁区切り 2" xfId="91" xr:uid="{00000000-0005-0000-0000-000050000000}"/>
    <cellStyle name="見出し 1" xfId="79" builtinId="16" customBuiltin="1"/>
    <cellStyle name="見出し 2" xfId="80" builtinId="17" customBuiltin="1"/>
    <cellStyle name="見出し 3" xfId="81" builtinId="18" customBuiltin="1"/>
    <cellStyle name="見出し 4" xfId="82" builtinId="19" customBuiltin="1"/>
    <cellStyle name="集計" xfId="83" builtinId="25" customBuiltin="1"/>
    <cellStyle name="出力" xfId="84" builtinId="21" customBuiltin="1"/>
    <cellStyle name="説明文" xfId="85" builtinId="53" customBuiltin="1"/>
    <cellStyle name="入力" xfId="86" builtinId="20" customBuiltin="1"/>
    <cellStyle name="標準" xfId="0" builtinId="0"/>
    <cellStyle name="標準 2" xfId="93" xr:uid="{00000000-0005-0000-0000-00005A000000}"/>
    <cellStyle name="標準 3" xfId="96" xr:uid="{00000000-0005-0000-0000-00005B000000}"/>
    <cellStyle name="標準_Ver.9別紙－２．規制・管理物質リスト＠20121015r2_9740L015QA0 NAMICS Green Procurement Standards Regulated and Managed Substances list_Ver.9 2" xfId="92" xr:uid="{00000000-0005-0000-0000-00005C000000}"/>
    <cellStyle name="標準_Ver.9別紙－２．規制・管理物質リスト＠20121015r2_9740L015QA0 NAMICS Green Procurement Standards Regulated and Managed Substances list_Ver.9 2 2" xfId="98" xr:uid="{3E08A760-24E7-4CFB-BC7A-8BFFD8E677A5}"/>
    <cellStyle name="標準_Ver.9別紙－２．規制・管理物質リスト＠20121015r2_ﾅﾐｯｸｽｸﾞﾘｰﾝ調達基準ﾘｽﾄ_Ver.9" xfId="89" xr:uid="{00000000-0005-0000-0000-00005D000000}"/>
    <cellStyle name="標準_Ver.9別紙－２．規制・管理物質リスト＠20121015r2_ﾅﾐｯｸｽｸﾞﾘｰﾝ調達基準ﾘｽﾄ_Ver.9 2" xfId="95" xr:uid="{00000000-0005-0000-0000-00005E000000}"/>
    <cellStyle name="標準_Ver.9別紙－２．規制・管理物質リスト＠20121015r2_ﾅﾐｯｸｽｸﾞﾘｰﾝ調達基準ﾘｽﾄ_Ver.9 2 2" xfId="99" xr:uid="{0B24211E-46B1-484D-B6F1-1669E169A439}"/>
    <cellStyle name="標準_Ver.9別紙－７．環境ｼｽﾃﾑ構築状況" xfId="97" xr:uid="{00000000-0005-0000-0000-00005F000000}"/>
    <cellStyle name="標準_中間目標＠20110419r1" xfId="87" xr:uid="{00000000-0005-0000-0000-000060000000}"/>
    <cellStyle name="良い" xfId="88" builtinId="26" customBuiltin="1"/>
  </cellStyles>
  <dxfs count="296">
    <dxf>
      <fill>
        <patternFill>
          <bgColor theme="0"/>
        </patternFill>
      </fill>
    </dxf>
    <dxf>
      <fill>
        <patternFill>
          <bgColor theme="0"/>
        </patternFill>
      </fill>
    </dxf>
    <dxf>
      <fill>
        <patternFill>
          <bgColor rgb="FFFFFF99"/>
        </patternFill>
      </fill>
    </dxf>
    <dxf>
      <fill>
        <patternFill>
          <bgColor theme="0"/>
        </patternFill>
      </fill>
    </dxf>
    <dxf>
      <font>
        <strike val="0"/>
      </font>
      <fill>
        <patternFill>
          <bgColor theme="2" tint="-0.499984740745262"/>
        </patternFill>
      </fill>
    </dxf>
    <dxf>
      <font>
        <strike val="0"/>
      </font>
      <fill>
        <patternFill>
          <bgColor theme="2"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bgColor theme="1" tint="0.34998626667073579"/>
        </patternFill>
      </fill>
    </dxf>
    <dxf>
      <fill>
        <patternFill>
          <bgColor theme="1" tint="0.34998626667073579"/>
        </patternFill>
      </fill>
    </dxf>
    <dxf>
      <font>
        <color rgb="FFFF0000"/>
      </font>
    </dxf>
    <dxf>
      <font>
        <color rgb="FFFF0000"/>
      </font>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theme="1" tint="0.34998626667073579"/>
        </patternFill>
      </fill>
    </dxf>
    <dxf>
      <fill>
        <patternFill patternType="none">
          <bgColor auto="1"/>
        </patternFill>
      </fill>
    </dxf>
    <dxf>
      <fill>
        <patternFill>
          <bgColor rgb="FFFFFF99"/>
        </patternFill>
      </fill>
    </dxf>
    <dxf>
      <fill>
        <patternFill>
          <bgColor rgb="FFFFFF99"/>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1" tint="0.3499862666707357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theme="1" tint="0.34998626667073579"/>
        </patternFill>
      </fill>
    </dxf>
    <dxf>
      <fill>
        <patternFill>
          <bgColor theme="1" tint="0.34998626667073579"/>
        </patternFill>
      </fill>
    </dxf>
    <dxf>
      <fill>
        <patternFill>
          <bgColor rgb="FFFFFF99"/>
        </patternFill>
      </fill>
    </dxf>
    <dxf>
      <fill>
        <patternFill patternType="none">
          <bgColor auto="1"/>
        </patternFill>
      </fill>
    </dxf>
    <dxf>
      <fill>
        <patternFill>
          <bgColor theme="1" tint="0.34998626667073579"/>
        </patternFill>
      </fill>
    </dxf>
    <dxf>
      <fill>
        <patternFill>
          <bgColor rgb="FFFFFF99"/>
        </patternFill>
      </fill>
    </dxf>
    <dxf>
      <fill>
        <patternFill patternType="none">
          <bgColor auto="1"/>
        </patternFill>
      </fill>
    </dxf>
    <dxf>
      <fill>
        <patternFill>
          <bgColor theme="1" tint="0.34998626667073579"/>
        </patternFill>
      </fill>
    </dxf>
    <dxf>
      <fill>
        <patternFill patternType="none">
          <bgColor auto="1"/>
        </patternFill>
      </fill>
    </dxf>
    <dxf>
      <fill>
        <patternFill>
          <bgColor rgb="FFFFFF99"/>
        </patternFill>
      </fill>
    </dxf>
    <dxf>
      <fill>
        <patternFill patternType="none">
          <bgColor auto="1"/>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auto="1"/>
      </font>
      <fill>
        <patternFill>
          <bgColor rgb="FFFFFF99"/>
        </patternFill>
      </fill>
    </dxf>
    <dxf>
      <font>
        <color theme="1"/>
      </font>
      <fill>
        <patternFill>
          <bgColor theme="0"/>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ont>
        <color theme="1"/>
      </font>
      <fill>
        <patternFill>
          <bgColor theme="0"/>
        </patternFill>
      </fill>
    </dxf>
    <dxf>
      <font>
        <color theme="1"/>
      </font>
      <fill>
        <patternFill>
          <bgColor theme="1" tint="0.499984740745262"/>
        </patternFill>
      </fill>
    </dxf>
    <dxf>
      <font>
        <color theme="1"/>
      </font>
      <fill>
        <patternFill>
          <bgColor rgb="FFFFFF66"/>
        </patternFill>
      </fill>
    </dxf>
    <dxf>
      <font>
        <color theme="1"/>
      </font>
      <fill>
        <patternFill>
          <bgColor theme="1" tint="0.499984740745262"/>
        </patternFill>
      </fill>
    </dxf>
    <dxf>
      <font>
        <color theme="1"/>
      </font>
      <fill>
        <patternFill>
          <bgColor rgb="FFFFFF66"/>
        </patternFill>
      </fill>
    </dxf>
    <dxf>
      <fill>
        <patternFill>
          <bgColor theme="1" tint="0.499984740745262"/>
        </patternFill>
      </fill>
    </dxf>
    <dxf>
      <fill>
        <patternFill>
          <bgColor rgb="FFFFFF66"/>
        </patternFill>
      </fill>
    </dxf>
    <dxf>
      <fill>
        <patternFill>
          <bgColor theme="0"/>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FF66"/>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10</xdr:col>
      <xdr:colOff>90581</xdr:colOff>
      <xdr:row>30</xdr:row>
      <xdr:rowOff>64433</xdr:rowOff>
    </xdr:from>
    <xdr:ext cx="364202" cy="32573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668434" y="7303433"/>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ｺﾞｼｯｸM" panose="020B0609000000000000" pitchFamily="49" charset="-128"/>
              <a:ea typeface="HGｺﾞｼｯｸM" panose="020B0609000000000000" pitchFamily="49" charset="-128"/>
            </a:rPr>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530679</xdr:colOff>
      <xdr:row>44</xdr:row>
      <xdr:rowOff>122463</xdr:rowOff>
    </xdr:from>
    <xdr:ext cx="488232" cy="35907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715750" y="14423570"/>
          <a:ext cx="488232"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latin typeface="HGPｺﾞｼｯｸM" panose="020B0600000000000000" pitchFamily="50" charset="-128"/>
              <a:ea typeface="HGPｺﾞｼｯｸM" panose="020B0600000000000000" pitchFamily="50" charset="-128"/>
            </a:rPr>
            <a:t>印</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70</xdr:row>
      <xdr:rowOff>0</xdr:rowOff>
    </xdr:from>
    <xdr:to>
      <xdr:col>15</xdr:col>
      <xdr:colOff>182463</xdr:colOff>
      <xdr:row>115</xdr:row>
      <xdr:rowOff>29656</xdr:rowOff>
    </xdr:to>
    <xdr:pic>
      <xdr:nvPicPr>
        <xdr:cNvPr id="22" name="図 21">
          <a:extLst>
            <a:ext uri="{FF2B5EF4-FFF2-40B4-BE49-F238E27FC236}">
              <a16:creationId xmlns:a16="http://schemas.microsoft.com/office/drawing/2014/main" id="{FB8E4463-C5B9-B56F-E43B-1A8865442CAF}"/>
            </a:ext>
          </a:extLst>
        </xdr:cNvPr>
        <xdr:cNvPicPr>
          <a:picLocks noChangeAspect="1"/>
        </xdr:cNvPicPr>
      </xdr:nvPicPr>
      <xdr:blipFill>
        <a:blip xmlns:r="http://schemas.openxmlformats.org/officeDocument/2006/relationships" r:embed="rId1"/>
        <a:stretch>
          <a:fillRect/>
        </a:stretch>
      </xdr:blipFill>
      <xdr:spPr>
        <a:xfrm>
          <a:off x="0" y="12106275"/>
          <a:ext cx="10659963" cy="7744906"/>
        </a:xfrm>
        <a:prstGeom prst="rect">
          <a:avLst/>
        </a:prstGeom>
      </xdr:spPr>
    </xdr:pic>
    <xdr:clientData/>
  </xdr:twoCellAnchor>
  <xdr:twoCellAnchor editAs="oneCell">
    <xdr:from>
      <xdr:col>0</xdr:col>
      <xdr:colOff>0</xdr:colOff>
      <xdr:row>35</xdr:row>
      <xdr:rowOff>161925</xdr:rowOff>
    </xdr:from>
    <xdr:to>
      <xdr:col>15</xdr:col>
      <xdr:colOff>182463</xdr:colOff>
      <xdr:row>60</xdr:row>
      <xdr:rowOff>143471</xdr:rowOff>
    </xdr:to>
    <xdr:pic>
      <xdr:nvPicPr>
        <xdr:cNvPr id="20" name="図 19">
          <a:extLst>
            <a:ext uri="{FF2B5EF4-FFF2-40B4-BE49-F238E27FC236}">
              <a16:creationId xmlns:a16="http://schemas.microsoft.com/office/drawing/2014/main" id="{B2B0A95F-5F53-1899-F4EC-8A1ABEE8C78B}"/>
            </a:ext>
          </a:extLst>
        </xdr:cNvPr>
        <xdr:cNvPicPr>
          <a:picLocks noChangeAspect="1"/>
        </xdr:cNvPicPr>
      </xdr:nvPicPr>
      <xdr:blipFill>
        <a:blip xmlns:r="http://schemas.openxmlformats.org/officeDocument/2006/relationships" r:embed="rId2"/>
        <a:stretch>
          <a:fillRect/>
        </a:stretch>
      </xdr:blipFill>
      <xdr:spPr>
        <a:xfrm>
          <a:off x="0" y="6267450"/>
          <a:ext cx="10659963" cy="4267796"/>
        </a:xfrm>
        <a:prstGeom prst="rect">
          <a:avLst/>
        </a:prstGeom>
      </xdr:spPr>
    </xdr:pic>
    <xdr:clientData/>
  </xdr:twoCellAnchor>
  <xdr:twoCellAnchor editAs="oneCell">
    <xdr:from>
      <xdr:col>0</xdr:col>
      <xdr:colOff>28575</xdr:colOff>
      <xdr:row>5</xdr:row>
      <xdr:rowOff>19050</xdr:rowOff>
    </xdr:from>
    <xdr:to>
      <xdr:col>15</xdr:col>
      <xdr:colOff>182459</xdr:colOff>
      <xdr:row>30</xdr:row>
      <xdr:rowOff>133964</xdr:rowOff>
    </xdr:to>
    <xdr:pic>
      <xdr:nvPicPr>
        <xdr:cNvPr id="19" name="図 18">
          <a:extLst>
            <a:ext uri="{FF2B5EF4-FFF2-40B4-BE49-F238E27FC236}">
              <a16:creationId xmlns:a16="http://schemas.microsoft.com/office/drawing/2014/main" id="{E6F41C81-5720-2647-BC59-13329D83B892}"/>
            </a:ext>
          </a:extLst>
        </xdr:cNvPr>
        <xdr:cNvPicPr>
          <a:picLocks noChangeAspect="1"/>
        </xdr:cNvPicPr>
      </xdr:nvPicPr>
      <xdr:blipFill>
        <a:blip xmlns:r="http://schemas.openxmlformats.org/officeDocument/2006/relationships" r:embed="rId3"/>
        <a:stretch>
          <a:fillRect/>
        </a:stretch>
      </xdr:blipFill>
      <xdr:spPr>
        <a:xfrm>
          <a:off x="28575" y="981075"/>
          <a:ext cx="10631384" cy="4401164"/>
        </a:xfrm>
        <a:prstGeom prst="rect">
          <a:avLst/>
        </a:prstGeom>
      </xdr:spPr>
    </xdr:pic>
    <xdr:clientData/>
  </xdr:twoCellAnchor>
  <xdr:twoCellAnchor>
    <xdr:from>
      <xdr:col>2</xdr:col>
      <xdr:colOff>609600</xdr:colOff>
      <xdr:row>13</xdr:row>
      <xdr:rowOff>57151</xdr:rowOff>
    </xdr:from>
    <xdr:to>
      <xdr:col>4</xdr:col>
      <xdr:colOff>209549</xdr:colOff>
      <xdr:row>16</xdr:row>
      <xdr:rowOff>38100</xdr:rowOff>
    </xdr:to>
    <xdr:sp macro="" textlink="">
      <xdr:nvSpPr>
        <xdr:cNvPr id="4" name="正方形/長方形 3">
          <a:extLst>
            <a:ext uri="{FF2B5EF4-FFF2-40B4-BE49-F238E27FC236}">
              <a16:creationId xmlns:a16="http://schemas.microsoft.com/office/drawing/2014/main" id="{DFF80B24-A7F2-4012-9168-F59C769A2292}"/>
            </a:ext>
          </a:extLst>
        </xdr:cNvPr>
        <xdr:cNvSpPr/>
      </xdr:nvSpPr>
      <xdr:spPr>
        <a:xfrm>
          <a:off x="1981200" y="2390776"/>
          <a:ext cx="971549" cy="4952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219075</xdr:colOff>
      <xdr:row>13</xdr:row>
      <xdr:rowOff>19050</xdr:rowOff>
    </xdr:from>
    <xdr:ext cx="802527" cy="292452"/>
    <xdr:sp macro="" textlink="">
      <xdr:nvSpPr>
        <xdr:cNvPr id="6" name="テキスト ボックス 5">
          <a:extLst>
            <a:ext uri="{FF2B5EF4-FFF2-40B4-BE49-F238E27FC236}">
              <a16:creationId xmlns:a16="http://schemas.microsoft.com/office/drawing/2014/main" id="{3C7661B8-656B-4E55-A873-A249A4B0D499}"/>
            </a:ext>
          </a:extLst>
        </xdr:cNvPr>
        <xdr:cNvSpPr txBox="1"/>
      </xdr:nvSpPr>
      <xdr:spPr>
        <a:xfrm>
          <a:off x="2962275" y="2352675"/>
          <a:ext cx="80252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HGｺﾞｼｯｸM" panose="020B0609000000000000" pitchFamily="49" charset="-128"/>
              <a:ea typeface="HGｺﾞｼｯｸM" panose="020B0609000000000000" pitchFamily="49" charset="-128"/>
            </a:rPr>
            <a:t>クリック</a:t>
          </a:r>
        </a:p>
      </xdr:txBody>
    </xdr:sp>
    <xdr:clientData/>
  </xdr:oneCellAnchor>
  <xdr:twoCellAnchor>
    <xdr:from>
      <xdr:col>4</xdr:col>
      <xdr:colOff>152400</xdr:colOff>
      <xdr:row>30</xdr:row>
      <xdr:rowOff>9525</xdr:rowOff>
    </xdr:from>
    <xdr:to>
      <xdr:col>5</xdr:col>
      <xdr:colOff>314325</xdr:colOff>
      <xdr:row>34</xdr:row>
      <xdr:rowOff>95250</xdr:rowOff>
    </xdr:to>
    <xdr:sp macro="" textlink="">
      <xdr:nvSpPr>
        <xdr:cNvPr id="8" name="下矢印 7">
          <a:extLst>
            <a:ext uri="{FF2B5EF4-FFF2-40B4-BE49-F238E27FC236}">
              <a16:creationId xmlns:a16="http://schemas.microsoft.com/office/drawing/2014/main" id="{EFD2D276-F6CB-40B4-A64C-3502CB805CD2}"/>
            </a:ext>
          </a:extLst>
        </xdr:cNvPr>
        <xdr:cNvSpPr/>
      </xdr:nvSpPr>
      <xdr:spPr>
        <a:xfrm>
          <a:off x="2895600" y="5153025"/>
          <a:ext cx="847725" cy="771525"/>
        </a:xfrm>
        <a:prstGeom prst="down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285751</xdr:colOff>
      <xdr:row>47</xdr:row>
      <xdr:rowOff>152401</xdr:rowOff>
    </xdr:from>
    <xdr:to>
      <xdr:col>15</xdr:col>
      <xdr:colOff>152400</xdr:colOff>
      <xdr:row>51</xdr:row>
      <xdr:rowOff>47625</xdr:rowOff>
    </xdr:to>
    <xdr:sp macro="" textlink="">
      <xdr:nvSpPr>
        <xdr:cNvPr id="13" name="正方形/長方形 12">
          <a:extLst>
            <a:ext uri="{FF2B5EF4-FFF2-40B4-BE49-F238E27FC236}">
              <a16:creationId xmlns:a16="http://schemas.microsoft.com/office/drawing/2014/main" id="{4AC3F6EE-6D82-4D41-846A-79141AA47554}"/>
            </a:ext>
          </a:extLst>
        </xdr:cNvPr>
        <xdr:cNvSpPr/>
      </xdr:nvSpPr>
      <xdr:spPr>
        <a:xfrm>
          <a:off x="10029826" y="8315326"/>
          <a:ext cx="600074" cy="5810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142875</xdr:colOff>
      <xdr:row>48</xdr:row>
      <xdr:rowOff>47625</xdr:rowOff>
    </xdr:from>
    <xdr:ext cx="802527" cy="292452"/>
    <xdr:sp macro="" textlink="">
      <xdr:nvSpPr>
        <xdr:cNvPr id="14" name="テキスト ボックス 13">
          <a:extLst>
            <a:ext uri="{FF2B5EF4-FFF2-40B4-BE49-F238E27FC236}">
              <a16:creationId xmlns:a16="http://schemas.microsoft.com/office/drawing/2014/main" id="{C0C82EAB-9CBF-4B94-874C-4A22C5F48A30}"/>
            </a:ext>
          </a:extLst>
        </xdr:cNvPr>
        <xdr:cNvSpPr txBox="1"/>
      </xdr:nvSpPr>
      <xdr:spPr>
        <a:xfrm>
          <a:off x="10620375" y="8382000"/>
          <a:ext cx="80252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HGｺﾞｼｯｸM" panose="020B0609000000000000" pitchFamily="49" charset="-128"/>
              <a:ea typeface="HGｺﾞｼｯｸM" panose="020B0609000000000000" pitchFamily="49" charset="-128"/>
            </a:rPr>
            <a:t>クリック</a:t>
          </a:r>
        </a:p>
      </xdr:txBody>
    </xdr:sp>
    <xdr:clientData/>
  </xdr:oneCellAnchor>
  <xdr:oneCellAnchor>
    <xdr:from>
      <xdr:col>10</xdr:col>
      <xdr:colOff>333375</xdr:colOff>
      <xdr:row>79</xdr:row>
      <xdr:rowOff>0</xdr:rowOff>
    </xdr:from>
    <xdr:ext cx="3737370" cy="492571"/>
    <xdr:sp macro="" textlink="">
      <xdr:nvSpPr>
        <xdr:cNvPr id="18" name="テキスト ボックス 17">
          <a:extLst>
            <a:ext uri="{FF2B5EF4-FFF2-40B4-BE49-F238E27FC236}">
              <a16:creationId xmlns:a16="http://schemas.microsoft.com/office/drawing/2014/main" id="{0EBA5399-B374-4CD4-86C0-3485F54CE762}"/>
            </a:ext>
          </a:extLst>
        </xdr:cNvPr>
        <xdr:cNvSpPr txBox="1"/>
      </xdr:nvSpPr>
      <xdr:spPr>
        <a:xfrm>
          <a:off x="7191375" y="13649325"/>
          <a:ext cx="3737370"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rgbClr val="FF0000"/>
              </a:solidFill>
              <a:latin typeface="HGｺﾞｼｯｸM" panose="020B0609000000000000" pitchFamily="49" charset="-128"/>
              <a:ea typeface="HGｺﾞｼｯｸM" panose="020B0609000000000000" pitchFamily="49" charset="-128"/>
            </a:rPr>
            <a:t>※『</a:t>
          </a:r>
          <a:r>
            <a:rPr kumimoji="1" lang="ja-JP" altLang="en-US" sz="1200" b="1">
              <a:solidFill>
                <a:srgbClr val="FF0000"/>
              </a:solidFill>
              <a:latin typeface="HGｺﾞｼｯｸM" panose="020B0609000000000000" pitchFamily="49" charset="-128"/>
              <a:ea typeface="HGｺﾞｼｯｸM" panose="020B0609000000000000" pitchFamily="49" charset="-128"/>
            </a:rPr>
            <a:t>既存化学物質</a:t>
          </a:r>
          <a:r>
            <a:rPr kumimoji="1" lang="en-US" altLang="ja-JP" sz="1200" b="1">
              <a:solidFill>
                <a:srgbClr val="FF0000"/>
              </a:solidFill>
              <a:latin typeface="HGｺﾞｼｯｸM" panose="020B0609000000000000" pitchFamily="49" charset="-128"/>
              <a:ea typeface="HGｺﾞｼｯｸM" panose="020B0609000000000000" pitchFamily="49" charset="-128"/>
            </a:rPr>
            <a:t>』</a:t>
          </a:r>
          <a:r>
            <a:rPr kumimoji="1" lang="ja-JP" altLang="en-US" sz="1200" b="1">
              <a:solidFill>
                <a:srgbClr val="FF0000"/>
              </a:solidFill>
              <a:latin typeface="HGｺﾞｼｯｸM" panose="020B0609000000000000" pitchFamily="49" charset="-128"/>
              <a:ea typeface="HGｺﾞｼｯｸM" panose="020B0609000000000000" pitchFamily="49" charset="-128"/>
            </a:rPr>
            <a:t>のみを検索の対象とするため、</a:t>
          </a:r>
          <a:endParaRPr kumimoji="1" lang="en-US" altLang="ja-JP" sz="1200" b="1">
            <a:solidFill>
              <a:srgbClr val="FF0000"/>
            </a:solidFill>
            <a:latin typeface="HGｺﾞｼｯｸM" panose="020B0609000000000000" pitchFamily="49" charset="-128"/>
            <a:ea typeface="HGｺﾞｼｯｸM" panose="020B0609000000000000" pitchFamily="49" charset="-128"/>
          </a:endParaRPr>
        </a:p>
        <a:p>
          <a:r>
            <a:rPr kumimoji="1" lang="ja-JP" altLang="en-US" sz="1200" b="1">
              <a:solidFill>
                <a:srgbClr val="FF0000"/>
              </a:solidFill>
              <a:latin typeface="HGｺﾞｼｯｸM" panose="020B0609000000000000" pitchFamily="49" charset="-128"/>
              <a:ea typeface="HGｺﾞｼｯｸM" panose="020B0609000000000000" pitchFamily="49" charset="-128"/>
            </a:rPr>
            <a:t>　必ずこちらにチェックを入れてください。</a:t>
          </a:r>
        </a:p>
      </xdr:txBody>
    </xdr:sp>
    <xdr:clientData/>
  </xdr:oneCellAnchor>
  <xdr:twoCellAnchor>
    <xdr:from>
      <xdr:col>4</xdr:col>
      <xdr:colOff>209550</xdr:colOff>
      <xdr:row>64</xdr:row>
      <xdr:rowOff>161925</xdr:rowOff>
    </xdr:from>
    <xdr:to>
      <xdr:col>5</xdr:col>
      <xdr:colOff>371475</xdr:colOff>
      <xdr:row>69</xdr:row>
      <xdr:rowOff>76200</xdr:rowOff>
    </xdr:to>
    <xdr:sp macro="" textlink="">
      <xdr:nvSpPr>
        <xdr:cNvPr id="21" name="下矢印 7">
          <a:extLst>
            <a:ext uri="{FF2B5EF4-FFF2-40B4-BE49-F238E27FC236}">
              <a16:creationId xmlns:a16="http://schemas.microsoft.com/office/drawing/2014/main" id="{228DF9C2-CDD0-440C-B380-EDAE29F9144C}"/>
            </a:ext>
          </a:extLst>
        </xdr:cNvPr>
        <xdr:cNvSpPr/>
      </xdr:nvSpPr>
      <xdr:spPr>
        <a:xfrm>
          <a:off x="2952750" y="11239500"/>
          <a:ext cx="847725" cy="771525"/>
        </a:xfrm>
        <a:prstGeom prst="down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638174</xdr:colOff>
      <xdr:row>82</xdr:row>
      <xdr:rowOff>66675</xdr:rowOff>
    </xdr:from>
    <xdr:to>
      <xdr:col>9</xdr:col>
      <xdr:colOff>609599</xdr:colOff>
      <xdr:row>84</xdr:row>
      <xdr:rowOff>133350</xdr:rowOff>
    </xdr:to>
    <xdr:sp macro="" textlink="">
      <xdr:nvSpPr>
        <xdr:cNvPr id="23" name="正方形/長方形 22">
          <a:extLst>
            <a:ext uri="{FF2B5EF4-FFF2-40B4-BE49-F238E27FC236}">
              <a16:creationId xmlns:a16="http://schemas.microsoft.com/office/drawing/2014/main" id="{9FDBCB80-546B-4B79-8065-5B20E98366FA}"/>
            </a:ext>
          </a:extLst>
        </xdr:cNvPr>
        <xdr:cNvSpPr/>
      </xdr:nvSpPr>
      <xdr:spPr>
        <a:xfrm>
          <a:off x="3381374" y="14230350"/>
          <a:ext cx="3400425" cy="4095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571500</xdr:colOff>
      <xdr:row>84</xdr:row>
      <xdr:rowOff>161925</xdr:rowOff>
    </xdr:from>
    <xdr:ext cx="1036246" cy="292452"/>
    <xdr:sp macro="" textlink="">
      <xdr:nvSpPr>
        <xdr:cNvPr id="24" name="テキスト ボックス 23">
          <a:extLst>
            <a:ext uri="{FF2B5EF4-FFF2-40B4-BE49-F238E27FC236}">
              <a16:creationId xmlns:a16="http://schemas.microsoft.com/office/drawing/2014/main" id="{9C50281A-4808-4298-B1B7-D9E82D5F5AA9}"/>
            </a:ext>
          </a:extLst>
        </xdr:cNvPr>
        <xdr:cNvSpPr txBox="1"/>
      </xdr:nvSpPr>
      <xdr:spPr>
        <a:xfrm>
          <a:off x="3314700" y="14668500"/>
          <a:ext cx="103624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rgbClr val="FF0000"/>
              </a:solidFill>
              <a:latin typeface="HGｺﾞｼｯｸM" panose="020B0609000000000000" pitchFamily="49" charset="-128"/>
              <a:ea typeface="HGｺﾞｼｯｸM" panose="020B0609000000000000" pitchFamily="49" charset="-128"/>
            </a:rPr>
            <a:t>CAS No.</a:t>
          </a:r>
          <a:r>
            <a:rPr kumimoji="1" lang="ja-JP" altLang="en-US" sz="1200" b="1">
              <a:solidFill>
                <a:srgbClr val="FF0000"/>
              </a:solidFill>
              <a:latin typeface="HGｺﾞｼｯｸM" panose="020B0609000000000000" pitchFamily="49" charset="-128"/>
              <a:ea typeface="HGｺﾞｼｯｸM" panose="020B0609000000000000" pitchFamily="49" charset="-128"/>
            </a:rPr>
            <a:t>入力</a:t>
          </a:r>
        </a:p>
      </xdr:txBody>
    </xdr:sp>
    <xdr:clientData/>
  </xdr:oneCellAnchor>
  <xdr:twoCellAnchor>
    <xdr:from>
      <xdr:col>10</xdr:col>
      <xdr:colOff>85725</xdr:colOff>
      <xdr:row>77</xdr:row>
      <xdr:rowOff>142874</xdr:rowOff>
    </xdr:from>
    <xdr:to>
      <xdr:col>10</xdr:col>
      <xdr:colOff>409575</xdr:colOff>
      <xdr:row>79</xdr:row>
      <xdr:rowOff>114299</xdr:rowOff>
    </xdr:to>
    <xdr:sp macro="" textlink="">
      <xdr:nvSpPr>
        <xdr:cNvPr id="25" name="正方形/長方形 24">
          <a:extLst>
            <a:ext uri="{FF2B5EF4-FFF2-40B4-BE49-F238E27FC236}">
              <a16:creationId xmlns:a16="http://schemas.microsoft.com/office/drawing/2014/main" id="{881B5EC1-46DF-4592-A5BA-5D93EDE3E567}"/>
            </a:ext>
          </a:extLst>
        </xdr:cNvPr>
        <xdr:cNvSpPr/>
      </xdr:nvSpPr>
      <xdr:spPr>
        <a:xfrm>
          <a:off x="6943725" y="13449299"/>
          <a:ext cx="323850" cy="3143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628650</xdr:colOff>
      <xdr:row>109</xdr:row>
      <xdr:rowOff>142875</xdr:rowOff>
    </xdr:from>
    <xdr:to>
      <xdr:col>11</xdr:col>
      <xdr:colOff>676275</xdr:colOff>
      <xdr:row>113</xdr:row>
      <xdr:rowOff>28575</xdr:rowOff>
    </xdr:to>
    <xdr:sp macro="" textlink="">
      <xdr:nvSpPr>
        <xdr:cNvPr id="27" name="正方形/長方形 26">
          <a:extLst>
            <a:ext uri="{FF2B5EF4-FFF2-40B4-BE49-F238E27FC236}">
              <a16:creationId xmlns:a16="http://schemas.microsoft.com/office/drawing/2014/main" id="{70299903-DA49-4194-9F4B-16C8C405EDCE}"/>
            </a:ext>
          </a:extLst>
        </xdr:cNvPr>
        <xdr:cNvSpPr/>
      </xdr:nvSpPr>
      <xdr:spPr>
        <a:xfrm>
          <a:off x="6800850" y="18935700"/>
          <a:ext cx="1419225" cy="5715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657225</xdr:colOff>
      <xdr:row>111</xdr:row>
      <xdr:rowOff>76200</xdr:rowOff>
    </xdr:from>
    <xdr:ext cx="802527" cy="292452"/>
    <xdr:sp macro="" textlink="">
      <xdr:nvSpPr>
        <xdr:cNvPr id="28" name="テキスト ボックス 27">
          <a:extLst>
            <a:ext uri="{FF2B5EF4-FFF2-40B4-BE49-F238E27FC236}">
              <a16:creationId xmlns:a16="http://schemas.microsoft.com/office/drawing/2014/main" id="{1D11694A-1AD5-4542-BFC3-BF742C30531D}"/>
            </a:ext>
          </a:extLst>
        </xdr:cNvPr>
        <xdr:cNvSpPr txBox="1"/>
      </xdr:nvSpPr>
      <xdr:spPr>
        <a:xfrm>
          <a:off x="8201025" y="19211925"/>
          <a:ext cx="80252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HGｺﾞｼｯｸM" panose="020B0609000000000000" pitchFamily="49" charset="-128"/>
              <a:ea typeface="HGｺﾞｼｯｸM" panose="020B0609000000000000" pitchFamily="49" charset="-128"/>
            </a:rPr>
            <a:t>クリック</a:t>
          </a:r>
        </a:p>
      </xdr:txBody>
    </xdr:sp>
    <xdr:clientData/>
  </xdr:oneCellAnchor>
  <xdr:twoCellAnchor>
    <xdr:from>
      <xdr:col>4</xdr:col>
      <xdr:colOff>285750</xdr:colOff>
      <xdr:row>116</xdr:row>
      <xdr:rowOff>9525</xdr:rowOff>
    </xdr:from>
    <xdr:to>
      <xdr:col>5</xdr:col>
      <xdr:colOff>447675</xdr:colOff>
      <xdr:row>120</xdr:row>
      <xdr:rowOff>95250</xdr:rowOff>
    </xdr:to>
    <xdr:sp macro="" textlink="">
      <xdr:nvSpPr>
        <xdr:cNvPr id="29" name="下矢印 7">
          <a:extLst>
            <a:ext uri="{FF2B5EF4-FFF2-40B4-BE49-F238E27FC236}">
              <a16:creationId xmlns:a16="http://schemas.microsoft.com/office/drawing/2014/main" id="{C10575DA-4466-4170-8B76-2D33025EA661}"/>
            </a:ext>
          </a:extLst>
        </xdr:cNvPr>
        <xdr:cNvSpPr/>
      </xdr:nvSpPr>
      <xdr:spPr>
        <a:xfrm>
          <a:off x="3028950" y="20002500"/>
          <a:ext cx="847725" cy="771525"/>
        </a:xfrm>
        <a:prstGeom prst="downArrow">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121</xdr:row>
      <xdr:rowOff>0</xdr:rowOff>
    </xdr:from>
    <xdr:to>
      <xdr:col>17</xdr:col>
      <xdr:colOff>115785</xdr:colOff>
      <xdr:row>157</xdr:row>
      <xdr:rowOff>48493</xdr:rowOff>
    </xdr:to>
    <xdr:pic>
      <xdr:nvPicPr>
        <xdr:cNvPr id="30" name="図 29">
          <a:extLst>
            <a:ext uri="{FF2B5EF4-FFF2-40B4-BE49-F238E27FC236}">
              <a16:creationId xmlns:a16="http://schemas.microsoft.com/office/drawing/2014/main" id="{C2EC0B45-3E9B-5377-088A-4475A12CDFCD}"/>
            </a:ext>
          </a:extLst>
        </xdr:cNvPr>
        <xdr:cNvPicPr>
          <a:picLocks noChangeAspect="1"/>
        </xdr:cNvPicPr>
      </xdr:nvPicPr>
      <xdr:blipFill>
        <a:blip xmlns:r="http://schemas.openxmlformats.org/officeDocument/2006/relationships" r:embed="rId4"/>
        <a:stretch>
          <a:fillRect/>
        </a:stretch>
      </xdr:blipFill>
      <xdr:spPr>
        <a:xfrm>
          <a:off x="1371600" y="20850225"/>
          <a:ext cx="10640910" cy="6220693"/>
        </a:xfrm>
        <a:prstGeom prst="rect">
          <a:avLst/>
        </a:prstGeom>
      </xdr:spPr>
    </xdr:pic>
    <xdr:clientData/>
  </xdr:twoCellAnchor>
  <xdr:twoCellAnchor>
    <xdr:from>
      <xdr:col>2</xdr:col>
      <xdr:colOff>28575</xdr:colOff>
      <xdr:row>137</xdr:row>
      <xdr:rowOff>95249</xdr:rowOff>
    </xdr:from>
    <xdr:to>
      <xdr:col>17</xdr:col>
      <xdr:colOff>104775</xdr:colOff>
      <xdr:row>156</xdr:row>
      <xdr:rowOff>104774</xdr:rowOff>
    </xdr:to>
    <xdr:sp macro="" textlink="">
      <xdr:nvSpPr>
        <xdr:cNvPr id="31" name="正方形/長方形 30">
          <a:extLst>
            <a:ext uri="{FF2B5EF4-FFF2-40B4-BE49-F238E27FC236}">
              <a16:creationId xmlns:a16="http://schemas.microsoft.com/office/drawing/2014/main" id="{0A948209-98BD-4074-88D2-925F9D869EDE}"/>
            </a:ext>
          </a:extLst>
        </xdr:cNvPr>
        <xdr:cNvSpPr/>
      </xdr:nvSpPr>
      <xdr:spPr>
        <a:xfrm>
          <a:off x="1400175" y="23688674"/>
          <a:ext cx="10601325" cy="32670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247650</xdr:colOff>
      <xdr:row>137</xdr:row>
      <xdr:rowOff>161925</xdr:rowOff>
    </xdr:from>
    <xdr:ext cx="5436488" cy="292452"/>
    <xdr:sp macro="" textlink="">
      <xdr:nvSpPr>
        <xdr:cNvPr id="32" name="テキスト ボックス 31">
          <a:extLst>
            <a:ext uri="{FF2B5EF4-FFF2-40B4-BE49-F238E27FC236}">
              <a16:creationId xmlns:a16="http://schemas.microsoft.com/office/drawing/2014/main" id="{490DBFA0-43F1-4A34-9097-EE0D24A59069}"/>
            </a:ext>
          </a:extLst>
        </xdr:cNvPr>
        <xdr:cNvSpPr txBox="1"/>
      </xdr:nvSpPr>
      <xdr:spPr>
        <a:xfrm>
          <a:off x="5048250" y="23755350"/>
          <a:ext cx="5436488"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HGｺﾞｼｯｸM" panose="020B0609000000000000" pitchFamily="49" charset="-128"/>
              <a:ea typeface="HGｺﾞｼｯｸM" panose="020B0609000000000000" pitchFamily="49" charset="-128"/>
            </a:rPr>
            <a:t>既存化学物質リストに登録がある場合は、ここに物質名が表示されます。</a:t>
          </a:r>
        </a:p>
      </xdr:txBody>
    </xdr:sp>
    <xdr:clientData/>
  </xdr:oneCellAnchor>
  <xdr:twoCellAnchor editAs="oneCell">
    <xdr:from>
      <xdr:col>10</xdr:col>
      <xdr:colOff>209550</xdr:colOff>
      <xdr:row>78</xdr:row>
      <xdr:rowOff>47625</xdr:rowOff>
    </xdr:from>
    <xdr:to>
      <xdr:col>10</xdr:col>
      <xdr:colOff>333392</xdr:colOff>
      <xdr:row>79</xdr:row>
      <xdr:rowOff>28596</xdr:rowOff>
    </xdr:to>
    <xdr:pic>
      <xdr:nvPicPr>
        <xdr:cNvPr id="2" name="図 1">
          <a:extLst>
            <a:ext uri="{FF2B5EF4-FFF2-40B4-BE49-F238E27FC236}">
              <a16:creationId xmlns:a16="http://schemas.microsoft.com/office/drawing/2014/main" id="{D23576FE-1CD2-697E-2BC1-5F5C78FF1A71}"/>
            </a:ext>
          </a:extLst>
        </xdr:cNvPr>
        <xdr:cNvPicPr>
          <a:picLocks noChangeAspect="1"/>
        </xdr:cNvPicPr>
      </xdr:nvPicPr>
      <xdr:blipFill>
        <a:blip xmlns:r="http://schemas.openxmlformats.org/officeDocument/2006/relationships" r:embed="rId5"/>
        <a:stretch>
          <a:fillRect/>
        </a:stretch>
      </xdr:blipFill>
      <xdr:spPr>
        <a:xfrm>
          <a:off x="7067550" y="13525500"/>
          <a:ext cx="123842" cy="1524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28576</xdr:rowOff>
    </xdr:from>
    <xdr:to>
      <xdr:col>3</xdr:col>
      <xdr:colOff>336177</xdr:colOff>
      <xdr:row>3</xdr:row>
      <xdr:rowOff>56030</xdr:rowOff>
    </xdr:to>
    <xdr:sp macro="" textlink="">
      <xdr:nvSpPr>
        <xdr:cNvPr id="2" name="Text Box 27">
          <a:extLst>
            <a:ext uri="{FF2B5EF4-FFF2-40B4-BE49-F238E27FC236}">
              <a16:creationId xmlns:a16="http://schemas.microsoft.com/office/drawing/2014/main" id="{00000000-0008-0000-0900-000002000000}"/>
            </a:ext>
          </a:extLst>
        </xdr:cNvPr>
        <xdr:cNvSpPr txBox="1">
          <a:spLocks noChangeArrowheads="1"/>
        </xdr:cNvSpPr>
      </xdr:nvSpPr>
      <xdr:spPr bwMode="auto">
        <a:xfrm>
          <a:off x="695325" y="200026"/>
          <a:ext cx="1698252" cy="3703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chemeClr val="tx1"/>
              </a:solidFill>
              <a:latin typeface="HGｺﾞｼｯｸM" panose="020B0609000000000000" pitchFamily="49" charset="-128"/>
              <a:ea typeface="HGｺﾞｼｯｸM" panose="020B0609000000000000" pitchFamily="49" charset="-128"/>
            </a:rPr>
            <a:t>ナミックス㈱</a:t>
          </a:r>
        </a:p>
        <a:p>
          <a:pPr algn="l" rtl="0">
            <a:lnSpc>
              <a:spcPts val="1200"/>
            </a:lnSpc>
            <a:defRPr sz="1000"/>
          </a:pPr>
          <a:r>
            <a:rPr lang="ja-JP" altLang="en-US" sz="1200" b="0" i="0" u="none" strike="noStrike" baseline="0">
              <a:solidFill>
                <a:srgbClr val="FF0000"/>
              </a:solidFill>
              <a:latin typeface="HGｺﾞｼｯｸM" panose="020B0609000000000000" pitchFamily="49" charset="-128"/>
              <a:ea typeface="HGｺﾞｼｯｸM" panose="020B0609000000000000" pitchFamily="49" charset="-128"/>
            </a:rPr>
            <a:t>品質保証本部 宛</a:t>
          </a:r>
        </a:p>
      </xdr:txBody>
    </xdr:sp>
    <xdr:clientData/>
  </xdr:twoCellAnchor>
  <xdr:oneCellAnchor>
    <xdr:from>
      <xdr:col>8</xdr:col>
      <xdr:colOff>336176</xdr:colOff>
      <xdr:row>49</xdr:row>
      <xdr:rowOff>44823</xdr:rowOff>
    </xdr:from>
    <xdr:ext cx="338554" cy="292452"/>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822576" y="7417173"/>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HGｺﾞｼｯｸM" panose="020B0609000000000000" pitchFamily="49" charset="-128"/>
              <a:ea typeface="HGｺﾞｼｯｸM" panose="020B0609000000000000" pitchFamily="49" charset="-128"/>
            </a:rPr>
            <a:t>印</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27</xdr:col>
      <xdr:colOff>42956</xdr:colOff>
      <xdr:row>43</xdr:row>
      <xdr:rowOff>45383</xdr:rowOff>
    </xdr:from>
    <xdr:ext cx="325730" cy="275717"/>
    <xdr:sp macro="" textlink="">
      <xdr:nvSpPr>
        <xdr:cNvPr id="2" name="テキスト ボックス 1">
          <a:extLst>
            <a:ext uri="{FF2B5EF4-FFF2-40B4-BE49-F238E27FC236}">
              <a16:creationId xmlns:a16="http://schemas.microsoft.com/office/drawing/2014/main" id="{A30CCA99-100B-442C-BCD0-F025AFC17B2D}"/>
            </a:ext>
          </a:extLst>
        </xdr:cNvPr>
        <xdr:cNvSpPr txBox="1"/>
      </xdr:nvSpPr>
      <xdr:spPr>
        <a:xfrm>
          <a:off x="5443631" y="7798733"/>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latin typeface="HGｺﾞｼｯｸM" panose="020B0609000000000000" pitchFamily="49" charset="-128"/>
              <a:ea typeface="HGｺﾞｼｯｸM" panose="020B0609000000000000" pitchFamily="49"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hyperlink" Target="http://ec.europa.eu/environment/waste/rohs_eee/index_en.htm" TargetMode="External"/><Relationship Id="rId3" Type="http://schemas.openxmlformats.org/officeDocument/2006/relationships/hyperlink" Target="http://www.gadsl.org/" TargetMode="External"/><Relationship Id="rId7" Type="http://schemas.openxmlformats.org/officeDocument/2006/relationships/hyperlink" Target="http://ec.europa.eu/environment/chemicals/international_conventions/index_en.htm" TargetMode="External"/><Relationship Id="rId2" Type="http://schemas.openxmlformats.org/officeDocument/2006/relationships/hyperlink" Target="http://std.iec.ch/iec62474/iec62474.nsf/MainFrameset" TargetMode="External"/><Relationship Id="rId1" Type="http://schemas.openxmlformats.org/officeDocument/2006/relationships/hyperlink" Target="http://ec.europa.eu/environment/waste/elv/index.htm" TargetMode="External"/><Relationship Id="rId6" Type="http://schemas.openxmlformats.org/officeDocument/2006/relationships/hyperlink" Target="http://ec.europa.eu/environment/chemicals/reach/reach_en.htm" TargetMode="External"/><Relationship Id="rId11" Type="http://schemas.openxmlformats.org/officeDocument/2006/relationships/printerSettings" Target="../printerSettings/printerSettings4.bin"/><Relationship Id="rId5" Type="http://schemas.openxmlformats.org/officeDocument/2006/relationships/hyperlink" Target="https://echa.europa.eu/web/guest/candidate-list-table" TargetMode="External"/><Relationship Id="rId10" Type="http://schemas.openxmlformats.org/officeDocument/2006/relationships/hyperlink" Target="http://www.meti.go.jp/policy/chemical_management/kasinhou/index.html" TargetMode="External"/><Relationship Id="rId4" Type="http://schemas.openxmlformats.org/officeDocument/2006/relationships/hyperlink" Target="http://echa.europa.eu/addressing-chemicals-of-concern/restrictions/substances-restricted-under-reach" TargetMode="External"/><Relationship Id="rId9" Type="http://schemas.openxmlformats.org/officeDocument/2006/relationships/hyperlink" Target="https://www.epa.gov/assessing-and-managing-chemicals-under-tsca/regulation-chemicals-under-section-6a-toxic-substances"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kreach.me.go.kr/repwrt/index.do" TargetMode="External"/><Relationship Id="rId7" Type="http://schemas.openxmlformats.org/officeDocument/2006/relationships/hyperlink" Target="http://chemicaldata.gov.vn/cms.xc" TargetMode="External"/><Relationship Id="rId2" Type="http://schemas.openxmlformats.org/officeDocument/2006/relationships/hyperlink" Target="http://apciss.cirs-group.com/" TargetMode="External"/><Relationship Id="rId1" Type="http://schemas.openxmlformats.org/officeDocument/2006/relationships/hyperlink" Target="https://csnn.osha.gov.tw/content/home/Substance_Home.aspx" TargetMode="External"/><Relationship Id="rId6" Type="http://schemas.openxmlformats.org/officeDocument/2006/relationships/hyperlink" Target="https://opms.emb.gov.ph/piccs_search/" TargetMode="External"/><Relationship Id="rId5" Type="http://schemas.openxmlformats.org/officeDocument/2006/relationships/hyperlink" Target="http://www.safe.nite.go.jp/japan/db.html" TargetMode="External"/><Relationship Id="rId10" Type="http://schemas.openxmlformats.org/officeDocument/2006/relationships/comments" Target="../comments2.xml"/><Relationship Id="rId4" Type="http://schemas.openxmlformats.org/officeDocument/2006/relationships/hyperlink" Target="https://pollution-waste.canada.ca/substances-search/Substance?lang=en" TargetMode="External"/><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chemicaldata.gov.vn/"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4"/>
  <sheetViews>
    <sheetView tabSelected="1" view="pageBreakPreview" zoomScaleNormal="100" zoomScaleSheetLayoutView="100" workbookViewId="0">
      <selection activeCell="D12" sqref="D12"/>
    </sheetView>
  </sheetViews>
  <sheetFormatPr defaultColWidth="9" defaultRowHeight="13.5" x14ac:dyDescent="0.15"/>
  <cols>
    <col min="1" max="1" width="1.5" style="49" customWidth="1"/>
    <col min="2" max="2" width="21.875" style="49" customWidth="1"/>
    <col min="3" max="3" width="14" style="49" customWidth="1"/>
    <col min="4" max="4" width="7.5" style="49" customWidth="1"/>
    <col min="5" max="7" width="9.5" style="49" customWidth="1"/>
    <col min="8" max="8" width="49.625" style="49" customWidth="1"/>
    <col min="9" max="9" width="0.625" style="49" customWidth="1"/>
    <col min="10" max="10" width="3.125" style="49" customWidth="1"/>
    <col min="11" max="16384" width="9" style="49"/>
  </cols>
  <sheetData>
    <row r="1" spans="1:10" x14ac:dyDescent="0.15">
      <c r="A1" s="50"/>
      <c r="B1" s="50"/>
      <c r="C1" s="50"/>
      <c r="D1" s="50"/>
      <c r="E1" s="50"/>
      <c r="F1" s="50"/>
      <c r="G1" s="50"/>
      <c r="H1" s="110" t="s">
        <v>0</v>
      </c>
      <c r="I1" s="50"/>
    </row>
    <row r="2" spans="1:10" x14ac:dyDescent="0.15">
      <c r="A2" s="50"/>
      <c r="C2" s="50"/>
      <c r="D2" s="50"/>
      <c r="E2" s="50"/>
      <c r="F2" s="50"/>
      <c r="G2" s="50"/>
      <c r="H2" s="353" t="s">
        <v>1751</v>
      </c>
      <c r="I2" s="50"/>
    </row>
    <row r="3" spans="1:10" ht="17.25" x14ac:dyDescent="0.2">
      <c r="A3" s="50"/>
      <c r="B3" s="100" t="s">
        <v>1</v>
      </c>
      <c r="C3" s="50"/>
      <c r="D3" s="50"/>
      <c r="E3" s="50"/>
      <c r="F3" s="50"/>
      <c r="G3" s="50"/>
      <c r="H3" s="50"/>
      <c r="I3" s="50"/>
    </row>
    <row r="4" spans="1:10" ht="9" customHeight="1" x14ac:dyDescent="0.15">
      <c r="A4" s="50"/>
      <c r="B4" s="50"/>
      <c r="C4" s="50"/>
      <c r="D4" s="50"/>
      <c r="E4" s="50"/>
      <c r="F4" s="50"/>
      <c r="G4" s="50"/>
      <c r="H4" s="50"/>
      <c r="I4" s="50"/>
    </row>
    <row r="5" spans="1:10" ht="18" customHeight="1" x14ac:dyDescent="0.15">
      <c r="A5" s="50"/>
      <c r="B5" s="50" t="s">
        <v>2</v>
      </c>
      <c r="C5" s="50"/>
      <c r="D5" s="50"/>
      <c r="E5" s="50"/>
      <c r="F5" s="50"/>
      <c r="G5" s="50"/>
      <c r="H5" s="50"/>
      <c r="I5" s="50"/>
    </row>
    <row r="6" spans="1:10" ht="18" customHeight="1" x14ac:dyDescent="0.15">
      <c r="A6" s="50"/>
      <c r="B6" s="50" t="s">
        <v>3</v>
      </c>
      <c r="C6" s="50"/>
      <c r="D6" s="50"/>
      <c r="E6" s="50"/>
      <c r="F6" s="50"/>
      <c r="G6" s="50"/>
      <c r="H6" s="50"/>
      <c r="I6" s="50"/>
    </row>
    <row r="7" spans="1:10" ht="18" customHeight="1" thickBot="1" x14ac:dyDescent="0.2">
      <c r="A7" s="50"/>
      <c r="B7" s="50"/>
      <c r="C7" s="50"/>
      <c r="D7" s="50"/>
      <c r="E7" s="50"/>
      <c r="F7" s="50"/>
      <c r="G7" s="50"/>
      <c r="H7" s="50"/>
      <c r="I7" s="50"/>
    </row>
    <row r="8" spans="1:10" x14ac:dyDescent="0.15">
      <c r="A8" s="50"/>
      <c r="B8" s="454" t="s">
        <v>4</v>
      </c>
      <c r="C8" s="454" t="s">
        <v>5</v>
      </c>
      <c r="D8" s="260" t="s">
        <v>6</v>
      </c>
      <c r="E8" s="460" t="s">
        <v>7</v>
      </c>
      <c r="F8" s="460" t="s">
        <v>8</v>
      </c>
      <c r="G8" s="462" t="s">
        <v>1747</v>
      </c>
      <c r="H8" s="454" t="s">
        <v>9</v>
      </c>
      <c r="I8" s="50"/>
    </row>
    <row r="9" spans="1:10" ht="24.75" customHeight="1" thickBot="1" x14ac:dyDescent="0.2">
      <c r="A9" s="50"/>
      <c r="B9" s="455"/>
      <c r="C9" s="455"/>
      <c r="D9" s="261" t="s">
        <v>10</v>
      </c>
      <c r="E9" s="461"/>
      <c r="F9" s="461"/>
      <c r="G9" s="463"/>
      <c r="H9" s="455"/>
      <c r="I9" s="50"/>
    </row>
    <row r="10" spans="1:10" ht="38.25" customHeight="1" thickBot="1" x14ac:dyDescent="0.2">
      <c r="A10" s="50"/>
      <c r="B10" s="108" t="s">
        <v>11</v>
      </c>
      <c r="C10" s="116" t="s">
        <v>12</v>
      </c>
      <c r="D10" s="115" t="s">
        <v>13</v>
      </c>
      <c r="E10" s="142" t="s">
        <v>13</v>
      </c>
      <c r="F10" s="142" t="s">
        <v>13</v>
      </c>
      <c r="G10" s="350" t="s">
        <v>1748</v>
      </c>
      <c r="H10" s="101" t="s">
        <v>14</v>
      </c>
      <c r="I10" s="50"/>
    </row>
    <row r="11" spans="1:10" ht="63" customHeight="1" thickBot="1" x14ac:dyDescent="0.2">
      <c r="A11" s="50"/>
      <c r="B11" s="102" t="s">
        <v>15</v>
      </c>
      <c r="C11" s="117" t="s">
        <v>16</v>
      </c>
      <c r="D11" s="103" t="s">
        <v>17</v>
      </c>
      <c r="E11" s="142" t="s">
        <v>13</v>
      </c>
      <c r="F11" s="142" t="s">
        <v>13</v>
      </c>
      <c r="G11" s="351" t="s">
        <v>1749</v>
      </c>
      <c r="H11" s="104" t="s">
        <v>494</v>
      </c>
      <c r="I11" s="50"/>
    </row>
    <row r="12" spans="1:10" ht="107.25" customHeight="1" thickBot="1" x14ac:dyDescent="0.2">
      <c r="A12" s="50"/>
      <c r="B12" s="102" t="s">
        <v>18</v>
      </c>
      <c r="C12" s="117" t="s">
        <v>19</v>
      </c>
      <c r="D12" s="103" t="s">
        <v>13</v>
      </c>
      <c r="E12" s="103" t="s">
        <v>13</v>
      </c>
      <c r="F12" s="103" t="s">
        <v>493</v>
      </c>
      <c r="G12" s="351" t="s">
        <v>1749</v>
      </c>
      <c r="H12" s="107" t="s">
        <v>495</v>
      </c>
      <c r="I12" s="50"/>
    </row>
    <row r="13" spans="1:10" ht="45" customHeight="1" thickBot="1" x14ac:dyDescent="0.2">
      <c r="A13" s="50"/>
      <c r="B13" s="105" t="s">
        <v>20</v>
      </c>
      <c r="C13" s="300" t="s">
        <v>21</v>
      </c>
      <c r="D13" s="106" t="s">
        <v>13</v>
      </c>
      <c r="E13" s="106" t="s">
        <v>22</v>
      </c>
      <c r="F13" s="106" t="s">
        <v>22</v>
      </c>
      <c r="G13" s="351" t="s">
        <v>1749</v>
      </c>
      <c r="H13" s="102" t="s">
        <v>496</v>
      </c>
      <c r="I13" s="50"/>
      <c r="J13" s="111"/>
    </row>
    <row r="14" spans="1:10" ht="159" customHeight="1" thickBot="1" x14ac:dyDescent="0.2">
      <c r="A14" s="50"/>
      <c r="B14" s="108" t="s">
        <v>23</v>
      </c>
      <c r="C14" s="116" t="s">
        <v>24</v>
      </c>
      <c r="D14" s="340" t="s">
        <v>1072</v>
      </c>
      <c r="E14" s="340" t="s">
        <v>1072</v>
      </c>
      <c r="F14" s="340" t="s">
        <v>25</v>
      </c>
      <c r="G14" s="351" t="s">
        <v>1764</v>
      </c>
      <c r="H14" s="101" t="s">
        <v>1068</v>
      </c>
      <c r="I14" s="50"/>
      <c r="J14" s="111"/>
    </row>
    <row r="15" spans="1:10" ht="52.5" customHeight="1" thickBot="1" x14ac:dyDescent="0.2">
      <c r="A15" s="50"/>
      <c r="B15" s="102" t="s">
        <v>26</v>
      </c>
      <c r="C15" s="456" t="s">
        <v>27</v>
      </c>
      <c r="D15" s="456" t="s">
        <v>13</v>
      </c>
      <c r="E15" s="142" t="s">
        <v>13</v>
      </c>
      <c r="F15" s="142" t="s">
        <v>25</v>
      </c>
      <c r="G15" s="464" t="s">
        <v>1750</v>
      </c>
      <c r="H15" s="458" t="s">
        <v>28</v>
      </c>
      <c r="I15" s="50"/>
    </row>
    <row r="16" spans="1:10" ht="52.5" customHeight="1" thickBot="1" x14ac:dyDescent="0.2">
      <c r="A16" s="50"/>
      <c r="B16" s="105" t="s">
        <v>29</v>
      </c>
      <c r="C16" s="457"/>
      <c r="D16" s="457"/>
      <c r="E16" s="259" t="s">
        <v>25</v>
      </c>
      <c r="F16" s="103" t="s">
        <v>493</v>
      </c>
      <c r="G16" s="465"/>
      <c r="H16" s="459"/>
      <c r="I16" s="50"/>
    </row>
    <row r="17" spans="1:9" ht="72.75" customHeight="1" thickBot="1" x14ac:dyDescent="0.2">
      <c r="A17" s="50"/>
      <c r="B17" s="109" t="s">
        <v>30</v>
      </c>
      <c r="C17" s="106" t="s">
        <v>31</v>
      </c>
      <c r="D17" s="106" t="s">
        <v>13</v>
      </c>
      <c r="E17" s="106" t="s">
        <v>32</v>
      </c>
      <c r="F17" s="106" t="s">
        <v>32</v>
      </c>
      <c r="G17" s="352" t="s">
        <v>1749</v>
      </c>
      <c r="H17" s="107" t="s">
        <v>33</v>
      </c>
      <c r="I17" s="50"/>
    </row>
    <row r="18" spans="1:9" ht="57.75" customHeight="1" thickBot="1" x14ac:dyDescent="0.2">
      <c r="A18" s="50"/>
      <c r="B18" s="109" t="s">
        <v>34</v>
      </c>
      <c r="C18" s="106" t="s">
        <v>35</v>
      </c>
      <c r="D18" s="106" t="s">
        <v>13</v>
      </c>
      <c r="E18" s="106" t="s">
        <v>22</v>
      </c>
      <c r="F18" s="106" t="s">
        <v>22</v>
      </c>
      <c r="G18" s="352" t="s">
        <v>1749</v>
      </c>
      <c r="H18" s="107" t="s">
        <v>36</v>
      </c>
      <c r="I18" s="50"/>
    </row>
    <row r="19" spans="1:9" ht="18" customHeight="1" x14ac:dyDescent="0.15">
      <c r="A19" s="50"/>
      <c r="B19" s="50"/>
      <c r="C19" s="50"/>
      <c r="E19" s="50"/>
      <c r="F19" s="50" t="s">
        <v>37</v>
      </c>
      <c r="G19" s="50"/>
      <c r="H19" s="50"/>
      <c r="I19" s="50"/>
    </row>
    <row r="20" spans="1:9" x14ac:dyDescent="0.15">
      <c r="A20" s="50"/>
      <c r="B20" s="50"/>
      <c r="C20" s="50"/>
      <c r="E20" s="50"/>
      <c r="F20" s="50" t="s">
        <v>38</v>
      </c>
      <c r="G20" s="50"/>
      <c r="H20" s="50"/>
      <c r="I20" s="50"/>
    </row>
    <row r="21" spans="1:9" x14ac:dyDescent="0.15">
      <c r="A21" s="50"/>
      <c r="B21" s="50"/>
      <c r="C21" s="50"/>
      <c r="D21" s="50"/>
      <c r="E21" s="50"/>
      <c r="F21" s="50" t="s">
        <v>39</v>
      </c>
      <c r="G21" s="50"/>
      <c r="H21" s="50"/>
      <c r="I21" s="50"/>
    </row>
    <row r="22" spans="1:9" x14ac:dyDescent="0.15">
      <c r="A22" s="50"/>
      <c r="B22" s="50"/>
      <c r="C22" s="50"/>
      <c r="D22" s="50"/>
      <c r="E22" s="50"/>
      <c r="F22" s="50" t="s">
        <v>40</v>
      </c>
      <c r="G22" s="50"/>
      <c r="H22" s="50"/>
      <c r="I22" s="50"/>
    </row>
    <row r="23" spans="1:9" x14ac:dyDescent="0.15">
      <c r="A23" s="50"/>
      <c r="B23" s="50"/>
      <c r="C23" s="50"/>
      <c r="D23" s="50"/>
      <c r="E23" s="50"/>
      <c r="F23" s="50"/>
      <c r="G23" s="50"/>
      <c r="H23" s="50"/>
      <c r="I23" s="50"/>
    </row>
    <row r="24" spans="1:9" x14ac:dyDescent="0.15">
      <c r="A24" s="50"/>
      <c r="B24" s="50"/>
      <c r="C24" s="50"/>
      <c r="D24" s="50"/>
      <c r="E24" s="50"/>
      <c r="F24" s="50"/>
      <c r="G24" s="50"/>
      <c r="H24" s="50"/>
      <c r="I24" s="50"/>
    </row>
    <row r="25" spans="1:9" x14ac:dyDescent="0.15">
      <c r="A25" s="50"/>
      <c r="B25" s="50"/>
      <c r="C25" s="50"/>
      <c r="D25" s="50"/>
      <c r="E25" s="50"/>
      <c r="F25" s="50"/>
      <c r="G25" s="50"/>
      <c r="H25" s="50"/>
      <c r="I25" s="50"/>
    </row>
    <row r="26" spans="1:9" x14ac:dyDescent="0.15">
      <c r="A26" s="50"/>
      <c r="B26" s="50"/>
      <c r="C26" s="50"/>
      <c r="D26" s="50"/>
      <c r="E26" s="50"/>
      <c r="F26" s="50"/>
      <c r="G26" s="50"/>
      <c r="H26" s="50"/>
      <c r="I26" s="50"/>
    </row>
    <row r="27" spans="1:9" x14ac:dyDescent="0.15">
      <c r="A27" s="50"/>
      <c r="B27" s="50"/>
      <c r="C27" s="50"/>
      <c r="D27" s="50"/>
      <c r="E27" s="50"/>
      <c r="F27" s="50"/>
      <c r="G27" s="50"/>
      <c r="H27" s="50"/>
      <c r="I27" s="50"/>
    </row>
    <row r="28" spans="1:9" x14ac:dyDescent="0.15">
      <c r="A28" s="50"/>
      <c r="B28" s="50"/>
      <c r="C28" s="50"/>
      <c r="D28" s="50"/>
      <c r="E28" s="50"/>
      <c r="F28" s="50"/>
      <c r="G28" s="50"/>
      <c r="H28" s="50"/>
      <c r="I28" s="50"/>
    </row>
    <row r="29" spans="1:9" x14ac:dyDescent="0.15">
      <c r="A29" s="50"/>
      <c r="B29" s="50"/>
      <c r="C29" s="50"/>
      <c r="D29" s="50"/>
      <c r="E29" s="50"/>
      <c r="F29" s="50"/>
      <c r="G29" s="50"/>
      <c r="H29" s="50"/>
      <c r="I29" s="50"/>
    </row>
    <row r="30" spans="1:9" x14ac:dyDescent="0.15">
      <c r="A30" s="50"/>
      <c r="B30" s="50"/>
      <c r="C30" s="50"/>
      <c r="D30" s="50"/>
      <c r="E30" s="50"/>
      <c r="F30" s="50"/>
      <c r="G30" s="50"/>
      <c r="H30" s="50"/>
      <c r="I30" s="50"/>
    </row>
    <row r="31" spans="1:9" x14ac:dyDescent="0.15">
      <c r="A31" s="50"/>
      <c r="B31" s="50"/>
      <c r="C31" s="50"/>
      <c r="D31" s="50"/>
      <c r="E31" s="50"/>
      <c r="F31" s="50"/>
      <c r="G31" s="50"/>
      <c r="H31" s="50"/>
      <c r="I31" s="50"/>
    </row>
    <row r="32" spans="1:9" x14ac:dyDescent="0.15">
      <c r="A32" s="50"/>
      <c r="B32" s="50"/>
      <c r="C32" s="50"/>
      <c r="D32" s="50"/>
      <c r="E32" s="50"/>
      <c r="F32" s="50"/>
      <c r="G32" s="50"/>
      <c r="H32" s="50"/>
      <c r="I32" s="50"/>
    </row>
    <row r="33" spans="1:9" x14ac:dyDescent="0.15">
      <c r="A33" s="50"/>
      <c r="B33" s="50"/>
      <c r="C33" s="50"/>
      <c r="D33" s="50"/>
      <c r="E33" s="50"/>
      <c r="F33" s="50"/>
      <c r="G33" s="50"/>
      <c r="H33" s="50"/>
      <c r="I33" s="50"/>
    </row>
    <row r="34" spans="1:9" x14ac:dyDescent="0.15">
      <c r="A34" s="50"/>
      <c r="B34" s="50"/>
      <c r="C34" s="50"/>
      <c r="D34" s="50"/>
      <c r="E34" s="50"/>
      <c r="F34" s="50"/>
      <c r="G34" s="50"/>
      <c r="H34" s="50"/>
      <c r="I34" s="50"/>
    </row>
    <row r="35" spans="1:9" x14ac:dyDescent="0.15">
      <c r="A35" s="50"/>
      <c r="B35" s="50"/>
      <c r="C35" s="50"/>
      <c r="D35" s="50"/>
      <c r="E35" s="50"/>
      <c r="F35" s="50"/>
      <c r="G35" s="50"/>
      <c r="H35" s="50"/>
      <c r="I35" s="50"/>
    </row>
    <row r="36" spans="1:9" x14ac:dyDescent="0.15">
      <c r="A36" s="50"/>
      <c r="B36" s="50"/>
      <c r="C36" s="50"/>
      <c r="D36" s="50"/>
      <c r="E36" s="50"/>
      <c r="F36" s="50"/>
      <c r="G36" s="50"/>
      <c r="H36" s="50"/>
      <c r="I36" s="50"/>
    </row>
    <row r="37" spans="1:9" x14ac:dyDescent="0.15">
      <c r="A37" s="50"/>
      <c r="B37" s="50"/>
      <c r="C37" s="50"/>
      <c r="D37" s="50"/>
      <c r="E37" s="50"/>
      <c r="F37" s="50"/>
      <c r="G37" s="50"/>
      <c r="H37" s="50"/>
      <c r="I37" s="50"/>
    </row>
    <row r="38" spans="1:9" x14ac:dyDescent="0.15">
      <c r="A38" s="50"/>
      <c r="B38" s="50"/>
      <c r="C38" s="50"/>
      <c r="D38" s="50"/>
      <c r="E38" s="50"/>
      <c r="F38" s="50"/>
      <c r="G38" s="50"/>
      <c r="H38" s="50"/>
      <c r="I38" s="50"/>
    </row>
    <row r="39" spans="1:9" x14ac:dyDescent="0.15">
      <c r="A39" s="50"/>
      <c r="B39" s="50"/>
      <c r="C39" s="50"/>
      <c r="D39" s="50"/>
      <c r="E39" s="50"/>
      <c r="F39" s="50"/>
      <c r="G39" s="50"/>
      <c r="H39" s="50"/>
      <c r="I39" s="50"/>
    </row>
    <row r="40" spans="1:9" x14ac:dyDescent="0.15">
      <c r="A40" s="50"/>
      <c r="B40" s="50"/>
      <c r="C40" s="50"/>
      <c r="D40" s="50"/>
      <c r="E40" s="50"/>
      <c r="F40" s="50"/>
      <c r="G40" s="50"/>
      <c r="H40" s="50"/>
      <c r="I40" s="50"/>
    </row>
    <row r="41" spans="1:9" x14ac:dyDescent="0.15">
      <c r="A41" s="50"/>
      <c r="B41" s="50"/>
      <c r="C41" s="50"/>
      <c r="D41" s="50"/>
      <c r="E41" s="50"/>
      <c r="F41" s="50"/>
      <c r="G41" s="50"/>
      <c r="H41" s="50"/>
      <c r="I41" s="50"/>
    </row>
    <row r="42" spans="1:9" x14ac:dyDescent="0.15">
      <c r="A42" s="50"/>
      <c r="B42" s="50"/>
      <c r="C42" s="50"/>
      <c r="D42" s="50"/>
      <c r="E42" s="50"/>
      <c r="F42" s="50"/>
      <c r="G42" s="50"/>
      <c r="H42" s="50"/>
      <c r="I42" s="50"/>
    </row>
    <row r="43" spans="1:9" x14ac:dyDescent="0.15">
      <c r="A43" s="50"/>
      <c r="B43" s="50"/>
      <c r="C43" s="50"/>
      <c r="D43" s="50"/>
      <c r="E43" s="50"/>
      <c r="F43" s="50"/>
      <c r="G43" s="50"/>
      <c r="H43" s="50"/>
      <c r="I43" s="50"/>
    </row>
    <row r="44" spans="1:9" x14ac:dyDescent="0.15">
      <c r="A44" s="50"/>
      <c r="B44" s="50"/>
      <c r="C44" s="50"/>
      <c r="D44" s="50"/>
      <c r="E44" s="50"/>
      <c r="F44" s="50"/>
      <c r="G44" s="50"/>
      <c r="H44" s="50"/>
      <c r="I44" s="50"/>
    </row>
  </sheetData>
  <mergeCells count="10">
    <mergeCell ref="B8:B9"/>
    <mergeCell ref="H8:H9"/>
    <mergeCell ref="D15:D16"/>
    <mergeCell ref="H15:H16"/>
    <mergeCell ref="C8:C9"/>
    <mergeCell ref="C15:C16"/>
    <mergeCell ref="E8:E9"/>
    <mergeCell ref="F8:F9"/>
    <mergeCell ref="G8:G9"/>
    <mergeCell ref="G15:G16"/>
  </mergeCells>
  <phoneticPr fontId="40"/>
  <pageMargins left="0.28000000000000003" right="0.2"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M40"/>
  <sheetViews>
    <sheetView view="pageBreakPreview" zoomScale="85" zoomScaleNormal="55" zoomScaleSheetLayoutView="85" workbookViewId="0">
      <selection activeCell="G30" sqref="G30:K30"/>
    </sheetView>
  </sheetViews>
  <sheetFormatPr defaultColWidth="9" defaultRowHeight="13.5" x14ac:dyDescent="0.15"/>
  <cols>
    <col min="1" max="1" width="0.625" style="1" customWidth="1"/>
    <col min="2" max="4" width="2.125" style="1" customWidth="1"/>
    <col min="5" max="5" width="19.625" style="1" customWidth="1"/>
    <col min="6" max="6" width="12.125" style="1" customWidth="1"/>
    <col min="7" max="8" width="7.375" style="1" customWidth="1"/>
    <col min="9" max="9" width="24.75" style="1" customWidth="1"/>
    <col min="10" max="10" width="8.5" style="1" customWidth="1"/>
    <col min="11" max="11" width="9.5" style="1" customWidth="1"/>
    <col min="12" max="12" width="2.375" style="1" customWidth="1"/>
    <col min="13" max="16384" width="9" style="1"/>
  </cols>
  <sheetData>
    <row r="1" spans="1:13" ht="14.25" x14ac:dyDescent="0.15">
      <c r="A1" s="143"/>
      <c r="B1" s="144" t="s">
        <v>1752</v>
      </c>
      <c r="C1" s="143"/>
      <c r="D1" s="143"/>
      <c r="E1" s="143"/>
      <c r="F1" s="143"/>
      <c r="G1" s="143"/>
      <c r="H1" s="143"/>
      <c r="I1" s="143"/>
      <c r="J1" s="143"/>
      <c r="K1" s="143"/>
      <c r="L1" s="143"/>
      <c r="M1" s="145"/>
    </row>
    <row r="2" spans="1:13" x14ac:dyDescent="0.15">
      <c r="A2" s="143"/>
      <c r="B2" s="143"/>
      <c r="C2" s="143"/>
      <c r="D2" s="143"/>
      <c r="E2" s="143"/>
      <c r="F2" s="143"/>
      <c r="G2" s="143"/>
      <c r="H2" s="143"/>
      <c r="I2" s="143"/>
      <c r="J2" s="143"/>
      <c r="K2" s="143"/>
      <c r="L2" s="143"/>
    </row>
    <row r="3" spans="1:13" ht="14.25" x14ac:dyDescent="0.15">
      <c r="A3" s="143"/>
      <c r="B3" s="143"/>
      <c r="C3" s="144" t="s">
        <v>41</v>
      </c>
      <c r="D3" s="144"/>
      <c r="E3" s="143"/>
      <c r="F3" s="143"/>
      <c r="G3" s="143"/>
      <c r="H3" s="143"/>
      <c r="I3" s="143"/>
      <c r="J3" s="143"/>
      <c r="K3" s="143"/>
      <c r="L3" s="143"/>
    </row>
    <row r="4" spans="1:13" ht="14.25" x14ac:dyDescent="0.15">
      <c r="A4" s="143"/>
      <c r="B4" s="143"/>
      <c r="C4" s="358" t="s">
        <v>1765</v>
      </c>
      <c r="D4" s="144"/>
      <c r="E4" s="143"/>
      <c r="F4" s="143"/>
      <c r="G4" s="143"/>
      <c r="H4" s="143"/>
      <c r="I4" s="143"/>
      <c r="J4" s="143"/>
      <c r="K4" s="143"/>
      <c r="L4" s="143"/>
    </row>
    <row r="5" spans="1:13" x14ac:dyDescent="0.15">
      <c r="A5" s="143"/>
      <c r="B5" s="143"/>
      <c r="C5" s="143"/>
      <c r="D5" s="143"/>
      <c r="E5" s="143"/>
      <c r="F5" s="143"/>
      <c r="G5" s="143"/>
      <c r="H5" s="143"/>
      <c r="I5" s="143"/>
      <c r="J5" s="143"/>
      <c r="K5" s="143"/>
      <c r="L5" s="143"/>
    </row>
    <row r="6" spans="1:13" x14ac:dyDescent="0.15">
      <c r="A6" s="143"/>
      <c r="B6" s="143"/>
      <c r="C6" s="143"/>
      <c r="D6" s="143"/>
      <c r="E6" s="143"/>
      <c r="F6" s="143"/>
      <c r="G6" s="143"/>
      <c r="H6" s="143"/>
      <c r="I6" s="143"/>
      <c r="J6" s="143"/>
      <c r="K6" s="143"/>
      <c r="L6" s="143"/>
    </row>
    <row r="7" spans="1:13" x14ac:dyDescent="0.15">
      <c r="A7" s="143"/>
      <c r="B7" s="143"/>
      <c r="C7" s="143"/>
      <c r="D7" s="143"/>
      <c r="E7" s="143"/>
      <c r="F7" s="143"/>
      <c r="G7" s="143"/>
      <c r="H7" s="143"/>
      <c r="I7" s="143"/>
      <c r="J7" s="143"/>
      <c r="K7" s="143"/>
      <c r="L7" s="143"/>
    </row>
    <row r="8" spans="1:13" x14ac:dyDescent="0.15">
      <c r="A8" s="143"/>
      <c r="B8" s="143"/>
      <c r="C8" s="143"/>
      <c r="D8" s="143"/>
      <c r="E8" s="143"/>
      <c r="F8" s="143"/>
      <c r="G8" s="143"/>
      <c r="H8" s="143"/>
      <c r="I8" s="143"/>
      <c r="J8" s="143"/>
      <c r="K8" s="143"/>
      <c r="L8" s="143"/>
    </row>
    <row r="9" spans="1:13" ht="34.5" customHeight="1" x14ac:dyDescent="0.15">
      <c r="A9" s="143"/>
      <c r="B9" s="470" t="s">
        <v>42</v>
      </c>
      <c r="C9" s="470"/>
      <c r="D9" s="470"/>
      <c r="E9" s="470"/>
      <c r="F9" s="470"/>
      <c r="G9" s="470"/>
      <c r="H9" s="470"/>
      <c r="I9" s="470"/>
      <c r="J9" s="470"/>
      <c r="K9" s="470"/>
      <c r="L9" s="143"/>
    </row>
    <row r="10" spans="1:13" ht="20.25" customHeight="1" x14ac:dyDescent="0.15">
      <c r="A10" s="143"/>
      <c r="B10" s="143"/>
      <c r="C10" s="143"/>
      <c r="D10" s="143"/>
      <c r="E10" s="143"/>
      <c r="F10" s="143"/>
      <c r="G10" s="143"/>
      <c r="H10" s="143"/>
      <c r="I10" s="143"/>
      <c r="J10" s="143"/>
      <c r="K10" s="143"/>
      <c r="L10" s="143"/>
    </row>
    <row r="11" spans="1:13" ht="20.25" customHeight="1" x14ac:dyDescent="0.15">
      <c r="A11" s="143"/>
      <c r="B11" s="143"/>
      <c r="C11" s="143"/>
      <c r="D11" s="143"/>
      <c r="E11" s="143"/>
      <c r="F11" s="143"/>
      <c r="G11" s="143"/>
      <c r="H11" s="143"/>
      <c r="I11" s="143"/>
      <c r="J11" s="143"/>
      <c r="K11" s="143"/>
      <c r="L11" s="143"/>
    </row>
    <row r="12" spans="1:13" x14ac:dyDescent="0.15">
      <c r="A12" s="143"/>
      <c r="B12" s="143"/>
      <c r="C12" s="143"/>
      <c r="D12" s="143"/>
      <c r="E12" s="143"/>
      <c r="F12" s="143"/>
      <c r="G12" s="143"/>
      <c r="H12" s="143"/>
      <c r="I12" s="143"/>
      <c r="J12" s="143"/>
      <c r="K12" s="143"/>
      <c r="L12" s="143"/>
    </row>
    <row r="13" spans="1:13" ht="15.95" customHeight="1" x14ac:dyDescent="0.15">
      <c r="A13" s="143"/>
      <c r="B13" s="143"/>
      <c r="C13" s="146" t="s">
        <v>43</v>
      </c>
      <c r="D13" s="143"/>
      <c r="E13" s="143"/>
      <c r="F13" s="143"/>
      <c r="G13" s="143"/>
      <c r="H13" s="143"/>
      <c r="I13" s="143"/>
      <c r="J13" s="143"/>
      <c r="K13" s="143"/>
      <c r="L13" s="143"/>
    </row>
    <row r="14" spans="1:13" ht="15.95" customHeight="1" x14ac:dyDescent="0.15">
      <c r="A14" s="143"/>
      <c r="B14" s="143"/>
      <c r="C14" s="143"/>
      <c r="D14" s="143"/>
      <c r="E14" s="143"/>
      <c r="F14" s="143"/>
      <c r="G14" s="143"/>
      <c r="H14" s="143"/>
      <c r="I14" s="143"/>
      <c r="J14" s="143"/>
      <c r="K14" s="143"/>
      <c r="L14" s="143"/>
    </row>
    <row r="15" spans="1:13" ht="24" customHeight="1" x14ac:dyDescent="0.15">
      <c r="A15" s="143"/>
      <c r="B15" s="143"/>
      <c r="C15" s="143"/>
      <c r="D15" s="143"/>
      <c r="E15" s="146" t="s">
        <v>1753</v>
      </c>
      <c r="F15" s="143"/>
      <c r="G15" s="143"/>
      <c r="H15" s="143"/>
      <c r="I15" s="143"/>
      <c r="J15" s="143"/>
      <c r="K15" s="143"/>
      <c r="L15" s="143"/>
      <c r="M15" s="145"/>
    </row>
    <row r="16" spans="1:13" s="148" customFormat="1" ht="24" customHeight="1" x14ac:dyDescent="0.15">
      <c r="A16" s="147"/>
      <c r="B16" s="147"/>
      <c r="C16" s="147"/>
      <c r="D16" s="147"/>
      <c r="E16" s="146" t="s">
        <v>44</v>
      </c>
      <c r="F16" s="143"/>
      <c r="G16" s="143"/>
      <c r="H16" s="143"/>
      <c r="I16" s="143"/>
      <c r="J16" s="147"/>
      <c r="K16" s="147"/>
      <c r="L16" s="147"/>
    </row>
    <row r="17" spans="1:13" s="148" customFormat="1" ht="24" customHeight="1" x14ac:dyDescent="0.15">
      <c r="A17" s="147"/>
      <c r="B17" s="147"/>
      <c r="C17" s="147"/>
      <c r="D17" s="147"/>
      <c r="E17" s="146" t="s">
        <v>45</v>
      </c>
      <c r="F17" s="143"/>
      <c r="G17" s="143"/>
      <c r="H17" s="143"/>
      <c r="I17" s="143"/>
      <c r="J17" s="147"/>
      <c r="K17" s="147"/>
      <c r="L17" s="147"/>
    </row>
    <row r="18" spans="1:13" s="148" customFormat="1" ht="24" customHeight="1" x14ac:dyDescent="0.15">
      <c r="A18" s="147"/>
      <c r="B18" s="147"/>
      <c r="C18" s="147"/>
      <c r="D18" s="147"/>
      <c r="E18" s="146" t="s">
        <v>46</v>
      </c>
      <c r="F18" s="143"/>
      <c r="G18" s="143"/>
      <c r="H18" s="143"/>
      <c r="I18" s="143"/>
      <c r="J18" s="147"/>
      <c r="K18" s="147"/>
      <c r="L18" s="147"/>
    </row>
    <row r="19" spans="1:13" s="148" customFormat="1" ht="24" customHeight="1" x14ac:dyDescent="0.15">
      <c r="A19" s="147"/>
      <c r="B19" s="147"/>
      <c r="C19" s="147"/>
      <c r="D19" s="147"/>
      <c r="E19" s="146" t="s">
        <v>47</v>
      </c>
      <c r="F19" s="143"/>
      <c r="G19" s="143"/>
      <c r="H19" s="143"/>
      <c r="I19" s="143"/>
      <c r="J19" s="147"/>
      <c r="K19" s="147"/>
      <c r="L19" s="147"/>
    </row>
    <row r="20" spans="1:13" s="148" customFormat="1" ht="24" customHeight="1" x14ac:dyDescent="0.15">
      <c r="A20" s="147"/>
      <c r="B20" s="147"/>
      <c r="C20" s="147"/>
      <c r="D20" s="147"/>
      <c r="E20" s="146" t="s">
        <v>497</v>
      </c>
      <c r="F20" s="143"/>
      <c r="G20" s="143"/>
      <c r="H20" s="143"/>
      <c r="I20" s="143"/>
      <c r="J20" s="147"/>
      <c r="K20" s="147"/>
      <c r="L20" s="147"/>
      <c r="M20" s="145"/>
    </row>
    <row r="21" spans="1:13" s="148" customFormat="1" ht="10.5" customHeight="1" x14ac:dyDescent="0.15">
      <c r="A21" s="147"/>
      <c r="B21" s="147"/>
      <c r="C21" s="147"/>
      <c r="D21" s="147"/>
      <c r="E21" s="146"/>
      <c r="F21" s="143"/>
      <c r="G21" s="143"/>
      <c r="H21" s="143"/>
      <c r="I21" s="143"/>
      <c r="J21" s="147"/>
      <c r="K21" s="147"/>
      <c r="L21" s="147"/>
    </row>
    <row r="22" spans="1:13" s="148" customFormat="1" ht="23.25" customHeight="1" x14ac:dyDescent="0.15">
      <c r="A22" s="147"/>
      <c r="B22" s="147"/>
      <c r="C22" s="147"/>
      <c r="D22" s="147"/>
      <c r="E22" s="146" t="s">
        <v>48</v>
      </c>
      <c r="F22" s="143"/>
      <c r="G22" s="143"/>
      <c r="H22" s="143"/>
      <c r="I22" s="143"/>
      <c r="J22" s="147"/>
      <c r="K22" s="147"/>
      <c r="L22" s="147"/>
    </row>
    <row r="23" spans="1:13" s="148" customFormat="1" ht="23.25" customHeight="1" x14ac:dyDescent="0.15">
      <c r="A23" s="147"/>
      <c r="B23" s="147"/>
      <c r="C23" s="147"/>
      <c r="D23" s="147"/>
      <c r="E23" s="149"/>
      <c r="F23" s="147"/>
      <c r="G23" s="147"/>
      <c r="H23" s="147"/>
      <c r="I23" s="147"/>
      <c r="J23" s="147"/>
      <c r="K23" s="147"/>
      <c r="L23" s="147"/>
    </row>
    <row r="24" spans="1:13" s="148" customFormat="1" ht="17.25" x14ac:dyDescent="0.15">
      <c r="A24" s="147"/>
      <c r="B24" s="147"/>
      <c r="C24" s="147"/>
      <c r="D24" s="147"/>
      <c r="E24" s="149"/>
      <c r="F24" s="147"/>
      <c r="G24" s="147"/>
      <c r="H24" s="147"/>
      <c r="I24" s="147"/>
      <c r="J24" s="147"/>
      <c r="K24" s="147"/>
      <c r="L24" s="147"/>
    </row>
    <row r="25" spans="1:13" s="148" customFormat="1" ht="28.5" customHeight="1" x14ac:dyDescent="0.15">
      <c r="A25" s="147"/>
      <c r="B25" s="147"/>
      <c r="C25" s="147"/>
      <c r="D25" s="147"/>
      <c r="E25" s="255" t="s">
        <v>49</v>
      </c>
      <c r="F25" s="147"/>
      <c r="G25" s="147"/>
      <c r="H25" s="147"/>
      <c r="I25" s="147"/>
      <c r="J25" s="147"/>
      <c r="K25" s="147"/>
      <c r="L25" s="147"/>
      <c r="M25" s="145"/>
    </row>
    <row r="26" spans="1:13" ht="17.100000000000001" customHeight="1" x14ac:dyDescent="0.15">
      <c r="A26" s="143"/>
      <c r="B26" s="143"/>
      <c r="C26" s="143"/>
      <c r="D26" s="143"/>
      <c r="E26" s="143"/>
      <c r="F26" s="143"/>
      <c r="G26" s="143"/>
      <c r="H26" s="143"/>
      <c r="I26" s="143"/>
      <c r="J26" s="143"/>
      <c r="K26" s="143"/>
      <c r="L26" s="143"/>
    </row>
    <row r="27" spans="1:13" ht="29.25" customHeight="1" x14ac:dyDescent="0.15">
      <c r="A27" s="143"/>
      <c r="B27" s="143"/>
      <c r="C27" s="143"/>
      <c r="D27" s="143"/>
      <c r="E27" s="473" t="s">
        <v>50</v>
      </c>
      <c r="F27" s="474"/>
      <c r="G27" s="484"/>
      <c r="H27" s="485"/>
      <c r="I27" s="485"/>
      <c r="J27" s="485"/>
      <c r="K27" s="486"/>
      <c r="L27" s="143"/>
      <c r="M27" s="145"/>
    </row>
    <row r="28" spans="1:13" ht="29.25" customHeight="1" x14ac:dyDescent="0.15">
      <c r="A28" s="143"/>
      <c r="B28" s="143"/>
      <c r="C28" s="143"/>
      <c r="D28" s="143"/>
      <c r="E28" s="466" t="s">
        <v>51</v>
      </c>
      <c r="F28" s="467"/>
      <c r="G28" s="487"/>
      <c r="H28" s="487"/>
      <c r="I28" s="487"/>
      <c r="J28" s="487"/>
      <c r="K28" s="488"/>
      <c r="L28" s="143"/>
    </row>
    <row r="29" spans="1:13" ht="29.25" customHeight="1" x14ac:dyDescent="0.15">
      <c r="A29" s="143"/>
      <c r="B29" s="143"/>
      <c r="C29" s="143"/>
      <c r="D29" s="143"/>
      <c r="E29" s="468" t="s">
        <v>52</v>
      </c>
      <c r="F29" s="469"/>
      <c r="G29" s="481"/>
      <c r="H29" s="482"/>
      <c r="I29" s="482"/>
      <c r="J29" s="482"/>
      <c r="K29" s="483"/>
      <c r="L29" s="143"/>
    </row>
    <row r="30" spans="1:13" ht="29.25" customHeight="1" x14ac:dyDescent="0.15">
      <c r="A30" s="143"/>
      <c r="B30" s="143"/>
      <c r="C30" s="143"/>
      <c r="D30" s="143"/>
      <c r="E30" s="475" t="s">
        <v>53</v>
      </c>
      <c r="F30" s="150" t="s">
        <v>54</v>
      </c>
      <c r="G30" s="471"/>
      <c r="H30" s="471"/>
      <c r="I30" s="471"/>
      <c r="J30" s="471"/>
      <c r="K30" s="472"/>
      <c r="L30" s="143"/>
    </row>
    <row r="31" spans="1:13" ht="29.25" customHeight="1" x14ac:dyDescent="0.15">
      <c r="A31" s="143"/>
      <c r="B31" s="143"/>
      <c r="C31" s="143"/>
      <c r="D31" s="143"/>
      <c r="E31" s="476"/>
      <c r="F31" s="151" t="s">
        <v>55</v>
      </c>
      <c r="G31" s="481"/>
      <c r="H31" s="482"/>
      <c r="I31" s="482"/>
      <c r="J31" s="482"/>
      <c r="K31" s="483"/>
      <c r="L31" s="143"/>
      <c r="M31" s="145"/>
    </row>
    <row r="32" spans="1:13" ht="29.25" customHeight="1" x14ac:dyDescent="0.15">
      <c r="A32" s="143"/>
      <c r="B32" s="143"/>
      <c r="C32" s="143"/>
      <c r="D32" s="143"/>
      <c r="E32" s="476"/>
      <c r="F32" s="152" t="s">
        <v>56</v>
      </c>
      <c r="G32" s="471"/>
      <c r="H32" s="471"/>
      <c r="I32" s="471"/>
      <c r="J32" s="471"/>
      <c r="K32" s="472"/>
      <c r="L32" s="143"/>
    </row>
    <row r="33" spans="1:12" ht="29.25" customHeight="1" x14ac:dyDescent="0.15">
      <c r="A33" s="143"/>
      <c r="B33" s="143"/>
      <c r="C33" s="143"/>
      <c r="D33" s="143"/>
      <c r="E33" s="476"/>
      <c r="F33" s="152" t="s">
        <v>57</v>
      </c>
      <c r="G33" s="478"/>
      <c r="H33" s="479"/>
      <c r="I33" s="479"/>
      <c r="J33" s="479"/>
      <c r="K33" s="480"/>
      <c r="L33" s="143"/>
    </row>
    <row r="34" spans="1:12" ht="29.25" customHeight="1" x14ac:dyDescent="0.15">
      <c r="A34" s="143"/>
      <c r="B34" s="143"/>
      <c r="C34" s="143"/>
      <c r="D34" s="143"/>
      <c r="E34" s="477"/>
      <c r="F34" s="151" t="s">
        <v>58</v>
      </c>
      <c r="G34" s="481"/>
      <c r="H34" s="482"/>
      <c r="I34" s="482"/>
      <c r="J34" s="482"/>
      <c r="K34" s="483"/>
      <c r="L34" s="143"/>
    </row>
    <row r="35" spans="1:12" ht="17.100000000000001" customHeight="1" x14ac:dyDescent="0.15">
      <c r="A35" s="143"/>
      <c r="B35" s="143"/>
      <c r="C35" s="143"/>
      <c r="D35" s="143"/>
      <c r="E35" s="143"/>
      <c r="F35" s="143"/>
      <c r="G35" s="143"/>
      <c r="H35" s="143"/>
      <c r="I35" s="143"/>
      <c r="J35" s="143"/>
      <c r="K35" s="143"/>
      <c r="L35" s="143"/>
    </row>
    <row r="36" spans="1:12" ht="17.100000000000001" customHeight="1" x14ac:dyDescent="0.15">
      <c r="A36" s="143"/>
      <c r="B36" s="143"/>
      <c r="C36" s="143"/>
      <c r="D36" s="143"/>
      <c r="E36" s="143"/>
      <c r="F36" s="144"/>
      <c r="G36" s="144"/>
      <c r="H36" s="144"/>
      <c r="I36" s="143"/>
      <c r="J36" s="143"/>
      <c r="K36" s="143"/>
      <c r="L36" s="143"/>
    </row>
    <row r="37" spans="1:12" ht="17.100000000000001" customHeight="1" x14ac:dyDescent="0.15">
      <c r="A37" s="143"/>
      <c r="B37" s="143"/>
      <c r="C37" s="143"/>
      <c r="D37" s="143"/>
      <c r="E37" s="143"/>
      <c r="F37" s="143"/>
      <c r="G37" s="143"/>
      <c r="H37" s="143"/>
      <c r="I37" s="143"/>
      <c r="J37" s="143"/>
      <c r="K37" s="143"/>
      <c r="L37" s="143"/>
    </row>
    <row r="38" spans="1:12" ht="17.100000000000001" customHeight="1" x14ac:dyDescent="0.15">
      <c r="A38" s="143"/>
      <c r="B38" s="143"/>
      <c r="C38" s="143"/>
      <c r="D38" s="143"/>
      <c r="E38" s="143"/>
      <c r="F38" s="143"/>
      <c r="G38" s="143"/>
      <c r="H38" s="143"/>
      <c r="I38" s="143"/>
      <c r="J38" s="143"/>
      <c r="K38" s="143"/>
      <c r="L38" s="143"/>
    </row>
    <row r="39" spans="1:12" ht="17.100000000000001" customHeight="1" x14ac:dyDescent="0.15"/>
    <row r="40" spans="1:12" ht="17.100000000000001" customHeight="1" x14ac:dyDescent="0.15"/>
  </sheetData>
  <sheetProtection algorithmName="SHA-512" hashValue="wbPu5e08N3/v9AH2c+OLlfufmfYU6DCpuCWnfcspIDkIROC4gp7lP9MKAMM2jL0YcsmbNYViPlZ+PscSQ/IOtw==" saltValue="R9q/RXubKqLxbwLWiReu1w==" spinCount="100000" sheet="1" formatCells="0" formatColumns="0" formatRows="0" selectLockedCells="1"/>
  <mergeCells count="13">
    <mergeCell ref="E28:F28"/>
    <mergeCell ref="E29:F29"/>
    <mergeCell ref="B9:K9"/>
    <mergeCell ref="G30:K30"/>
    <mergeCell ref="G32:K32"/>
    <mergeCell ref="E27:F27"/>
    <mergeCell ref="E30:E34"/>
    <mergeCell ref="G33:K33"/>
    <mergeCell ref="G34:K34"/>
    <mergeCell ref="G27:K27"/>
    <mergeCell ref="G28:K28"/>
    <mergeCell ref="G29:K29"/>
    <mergeCell ref="G31:K31"/>
  </mergeCells>
  <phoneticPr fontId="28"/>
  <conditionalFormatting sqref="G27:K27">
    <cfRule type="expression" dxfId="295" priority="2">
      <formula>$G27&lt;&gt;""</formula>
    </cfRule>
  </conditionalFormatting>
  <conditionalFormatting sqref="G28:K34">
    <cfRule type="expression" dxfId="294" priority="1">
      <formula>$G28&lt;&gt;""</formula>
    </cfRule>
  </conditionalFormatting>
  <pageMargins left="0.39370078740157483" right="0.19685039370078741" top="0.39370078740157483"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249977111117893"/>
  </sheetPr>
  <dimension ref="A1:V182"/>
  <sheetViews>
    <sheetView showGridLines="0" view="pageBreakPreview" zoomScaleNormal="70" zoomScaleSheetLayoutView="100" workbookViewId="0">
      <selection activeCell="N122" sqref="N122"/>
    </sheetView>
  </sheetViews>
  <sheetFormatPr defaultRowHeight="13.5" x14ac:dyDescent="0.15"/>
  <cols>
    <col min="1" max="1" width="2.375" style="2" customWidth="1"/>
    <col min="2" max="2" width="1.5" style="2" customWidth="1"/>
    <col min="3" max="3" width="7.625" style="2" customWidth="1"/>
    <col min="4" max="4" width="12.375" style="2" customWidth="1"/>
    <col min="5" max="5" width="20.25" style="2" customWidth="1"/>
    <col min="6" max="6" width="9.875" style="2" customWidth="1"/>
    <col min="7" max="7" width="10.5" style="174" customWidth="1"/>
    <col min="8" max="8" width="8.25" style="174" customWidth="1"/>
    <col min="9" max="9" width="9.625" style="174" customWidth="1"/>
    <col min="10" max="10" width="15.25" style="2" customWidth="1"/>
    <col min="11" max="11" width="18.5" style="2" customWidth="1"/>
    <col min="12" max="12" width="11.875" style="2" customWidth="1"/>
    <col min="13" max="13" width="18.875" style="2" customWidth="1"/>
    <col min="14" max="14" width="19.375" style="2" customWidth="1"/>
    <col min="15" max="15" width="1.5" style="2" customWidth="1"/>
    <col min="16" max="16" width="5.25" style="2" hidden="1" customWidth="1"/>
    <col min="17" max="18" width="9" style="2" hidden="1" customWidth="1"/>
    <col min="19" max="19" width="16.25" style="2" hidden="1" customWidth="1"/>
    <col min="20" max="20" width="34.375" style="2" customWidth="1"/>
    <col min="21" max="22" width="9" style="2"/>
    <col min="23" max="27" width="9" style="2" customWidth="1"/>
    <col min="28" max="28" width="10.625" style="2" customWidth="1"/>
    <col min="29" max="261" width="9" style="2"/>
    <col min="262" max="262" width="0.75" style="2" customWidth="1"/>
    <col min="263" max="263" width="5.75" style="2" bestFit="1" customWidth="1"/>
    <col min="264" max="264" width="2.5" style="2" customWidth="1"/>
    <col min="265" max="265" width="43.625" style="2" customWidth="1"/>
    <col min="266" max="266" width="11.75" style="2" customWidth="1"/>
    <col min="267" max="267" width="13.625" style="2" customWidth="1"/>
    <col min="268" max="268" width="26.25" style="2" customWidth="1"/>
    <col min="269" max="269" width="17.375" style="2" customWidth="1"/>
    <col min="270" max="270" width="31.375" style="2" customWidth="1"/>
    <col min="271" max="271" width="2.25" style="2" customWidth="1"/>
    <col min="272" max="517" width="9" style="2"/>
    <col min="518" max="518" width="0.75" style="2" customWidth="1"/>
    <col min="519" max="519" width="5.75" style="2" bestFit="1" customWidth="1"/>
    <col min="520" max="520" width="2.5" style="2" customWidth="1"/>
    <col min="521" max="521" width="43.625" style="2" customWidth="1"/>
    <col min="522" max="522" width="11.75" style="2" customWidth="1"/>
    <col min="523" max="523" width="13.625" style="2" customWidth="1"/>
    <col min="524" max="524" width="26.25" style="2" customWidth="1"/>
    <col min="525" max="525" width="17.375" style="2" customWidth="1"/>
    <col min="526" max="526" width="31.375" style="2" customWidth="1"/>
    <col min="527" max="527" width="2.25" style="2" customWidth="1"/>
    <col min="528" max="773" width="9" style="2"/>
    <col min="774" max="774" width="0.75" style="2" customWidth="1"/>
    <col min="775" max="775" width="5.75" style="2" bestFit="1" customWidth="1"/>
    <col min="776" max="776" width="2.5" style="2" customWidth="1"/>
    <col min="777" max="777" width="43.625" style="2" customWidth="1"/>
    <col min="778" max="778" width="11.75" style="2" customWidth="1"/>
    <col min="779" max="779" width="13.625" style="2" customWidth="1"/>
    <col min="780" max="780" width="26.25" style="2" customWidth="1"/>
    <col min="781" max="781" width="17.375" style="2" customWidth="1"/>
    <col min="782" max="782" width="31.375" style="2" customWidth="1"/>
    <col min="783" max="783" width="2.25" style="2" customWidth="1"/>
    <col min="784" max="1029" width="9" style="2"/>
    <col min="1030" max="1030" width="0.75" style="2" customWidth="1"/>
    <col min="1031" max="1031" width="5.75" style="2" bestFit="1" customWidth="1"/>
    <col min="1032" max="1032" width="2.5" style="2" customWidth="1"/>
    <col min="1033" max="1033" width="43.625" style="2" customWidth="1"/>
    <col min="1034" max="1034" width="11.75" style="2" customWidth="1"/>
    <col min="1035" max="1035" width="13.625" style="2" customWidth="1"/>
    <col min="1036" max="1036" width="26.25" style="2" customWidth="1"/>
    <col min="1037" max="1037" width="17.375" style="2" customWidth="1"/>
    <col min="1038" max="1038" width="31.375" style="2" customWidth="1"/>
    <col min="1039" max="1039" width="2.25" style="2" customWidth="1"/>
    <col min="1040" max="1285" width="9" style="2"/>
    <col min="1286" max="1286" width="0.75" style="2" customWidth="1"/>
    <col min="1287" max="1287" width="5.75" style="2" bestFit="1" customWidth="1"/>
    <col min="1288" max="1288" width="2.5" style="2" customWidth="1"/>
    <col min="1289" max="1289" width="43.625" style="2" customWidth="1"/>
    <col min="1290" max="1290" width="11.75" style="2" customWidth="1"/>
    <col min="1291" max="1291" width="13.625" style="2" customWidth="1"/>
    <col min="1292" max="1292" width="26.25" style="2" customWidth="1"/>
    <col min="1293" max="1293" width="17.375" style="2" customWidth="1"/>
    <col min="1294" max="1294" width="31.375" style="2" customWidth="1"/>
    <col min="1295" max="1295" width="2.25" style="2" customWidth="1"/>
    <col min="1296" max="1541" width="9" style="2"/>
    <col min="1542" max="1542" width="0.75" style="2" customWidth="1"/>
    <col min="1543" max="1543" width="5.75" style="2" bestFit="1" customWidth="1"/>
    <col min="1544" max="1544" width="2.5" style="2" customWidth="1"/>
    <col min="1545" max="1545" width="43.625" style="2" customWidth="1"/>
    <col min="1546" max="1546" width="11.75" style="2" customWidth="1"/>
    <col min="1547" max="1547" width="13.625" style="2" customWidth="1"/>
    <col min="1548" max="1548" width="26.25" style="2" customWidth="1"/>
    <col min="1549" max="1549" width="17.375" style="2" customWidth="1"/>
    <col min="1550" max="1550" width="31.375" style="2" customWidth="1"/>
    <col min="1551" max="1551" width="2.25" style="2" customWidth="1"/>
    <col min="1552" max="1797" width="9" style="2"/>
    <col min="1798" max="1798" width="0.75" style="2" customWidth="1"/>
    <col min="1799" max="1799" width="5.75" style="2" bestFit="1" customWidth="1"/>
    <col min="1800" max="1800" width="2.5" style="2" customWidth="1"/>
    <col min="1801" max="1801" width="43.625" style="2" customWidth="1"/>
    <col min="1802" max="1802" width="11.75" style="2" customWidth="1"/>
    <col min="1803" max="1803" width="13.625" style="2" customWidth="1"/>
    <col min="1804" max="1804" width="26.25" style="2" customWidth="1"/>
    <col min="1805" max="1805" width="17.375" style="2" customWidth="1"/>
    <col min="1806" max="1806" width="31.375" style="2" customWidth="1"/>
    <col min="1807" max="1807" width="2.25" style="2" customWidth="1"/>
    <col min="1808" max="2053" width="9" style="2"/>
    <col min="2054" max="2054" width="0.75" style="2" customWidth="1"/>
    <col min="2055" max="2055" width="5.75" style="2" bestFit="1" customWidth="1"/>
    <col min="2056" max="2056" width="2.5" style="2" customWidth="1"/>
    <col min="2057" max="2057" width="43.625" style="2" customWidth="1"/>
    <col min="2058" max="2058" width="11.75" style="2" customWidth="1"/>
    <col min="2059" max="2059" width="13.625" style="2" customWidth="1"/>
    <col min="2060" max="2060" width="26.25" style="2" customWidth="1"/>
    <col min="2061" max="2061" width="17.375" style="2" customWidth="1"/>
    <col min="2062" max="2062" width="31.375" style="2" customWidth="1"/>
    <col min="2063" max="2063" width="2.25" style="2" customWidth="1"/>
    <col min="2064" max="2309" width="9" style="2"/>
    <col min="2310" max="2310" width="0.75" style="2" customWidth="1"/>
    <col min="2311" max="2311" width="5.75" style="2" bestFit="1" customWidth="1"/>
    <col min="2312" max="2312" width="2.5" style="2" customWidth="1"/>
    <col min="2313" max="2313" width="43.625" style="2" customWidth="1"/>
    <col min="2314" max="2314" width="11.75" style="2" customWidth="1"/>
    <col min="2315" max="2315" width="13.625" style="2" customWidth="1"/>
    <col min="2316" max="2316" width="26.25" style="2" customWidth="1"/>
    <col min="2317" max="2317" width="17.375" style="2" customWidth="1"/>
    <col min="2318" max="2318" width="31.375" style="2" customWidth="1"/>
    <col min="2319" max="2319" width="2.25" style="2" customWidth="1"/>
    <col min="2320" max="2565" width="9" style="2"/>
    <col min="2566" max="2566" width="0.75" style="2" customWidth="1"/>
    <col min="2567" max="2567" width="5.75" style="2" bestFit="1" customWidth="1"/>
    <col min="2568" max="2568" width="2.5" style="2" customWidth="1"/>
    <col min="2569" max="2569" width="43.625" style="2" customWidth="1"/>
    <col min="2570" max="2570" width="11.75" style="2" customWidth="1"/>
    <col min="2571" max="2571" width="13.625" style="2" customWidth="1"/>
    <col min="2572" max="2572" width="26.25" style="2" customWidth="1"/>
    <col min="2573" max="2573" width="17.375" style="2" customWidth="1"/>
    <col min="2574" max="2574" width="31.375" style="2" customWidth="1"/>
    <col min="2575" max="2575" width="2.25" style="2" customWidth="1"/>
    <col min="2576" max="2821" width="9" style="2"/>
    <col min="2822" max="2822" width="0.75" style="2" customWidth="1"/>
    <col min="2823" max="2823" width="5.75" style="2" bestFit="1" customWidth="1"/>
    <col min="2824" max="2824" width="2.5" style="2" customWidth="1"/>
    <col min="2825" max="2825" width="43.625" style="2" customWidth="1"/>
    <col min="2826" max="2826" width="11.75" style="2" customWidth="1"/>
    <col min="2827" max="2827" width="13.625" style="2" customWidth="1"/>
    <col min="2828" max="2828" width="26.25" style="2" customWidth="1"/>
    <col min="2829" max="2829" width="17.375" style="2" customWidth="1"/>
    <col min="2830" max="2830" width="31.375" style="2" customWidth="1"/>
    <col min="2831" max="2831" width="2.25" style="2" customWidth="1"/>
    <col min="2832" max="3077" width="9" style="2"/>
    <col min="3078" max="3078" width="0.75" style="2" customWidth="1"/>
    <col min="3079" max="3079" width="5.75" style="2" bestFit="1" customWidth="1"/>
    <col min="3080" max="3080" width="2.5" style="2" customWidth="1"/>
    <col min="3081" max="3081" width="43.625" style="2" customWidth="1"/>
    <col min="3082" max="3082" width="11.75" style="2" customWidth="1"/>
    <col min="3083" max="3083" width="13.625" style="2" customWidth="1"/>
    <col min="3084" max="3084" width="26.25" style="2" customWidth="1"/>
    <col min="3085" max="3085" width="17.375" style="2" customWidth="1"/>
    <col min="3086" max="3086" width="31.375" style="2" customWidth="1"/>
    <col min="3087" max="3087" width="2.25" style="2" customWidth="1"/>
    <col min="3088" max="3333" width="9" style="2"/>
    <col min="3334" max="3334" width="0.75" style="2" customWidth="1"/>
    <col min="3335" max="3335" width="5.75" style="2" bestFit="1" customWidth="1"/>
    <col min="3336" max="3336" width="2.5" style="2" customWidth="1"/>
    <col min="3337" max="3337" width="43.625" style="2" customWidth="1"/>
    <col min="3338" max="3338" width="11.75" style="2" customWidth="1"/>
    <col min="3339" max="3339" width="13.625" style="2" customWidth="1"/>
    <col min="3340" max="3340" width="26.25" style="2" customWidth="1"/>
    <col min="3341" max="3341" width="17.375" style="2" customWidth="1"/>
    <col min="3342" max="3342" width="31.375" style="2" customWidth="1"/>
    <col min="3343" max="3343" width="2.25" style="2" customWidth="1"/>
    <col min="3344" max="3589" width="9" style="2"/>
    <col min="3590" max="3590" width="0.75" style="2" customWidth="1"/>
    <col min="3591" max="3591" width="5.75" style="2" bestFit="1" customWidth="1"/>
    <col min="3592" max="3592" width="2.5" style="2" customWidth="1"/>
    <col min="3593" max="3593" width="43.625" style="2" customWidth="1"/>
    <col min="3594" max="3594" width="11.75" style="2" customWidth="1"/>
    <col min="3595" max="3595" width="13.625" style="2" customWidth="1"/>
    <col min="3596" max="3596" width="26.25" style="2" customWidth="1"/>
    <col min="3597" max="3597" width="17.375" style="2" customWidth="1"/>
    <col min="3598" max="3598" width="31.375" style="2" customWidth="1"/>
    <col min="3599" max="3599" width="2.25" style="2" customWidth="1"/>
    <col min="3600" max="3845" width="9" style="2"/>
    <col min="3846" max="3846" width="0.75" style="2" customWidth="1"/>
    <col min="3847" max="3847" width="5.75" style="2" bestFit="1" customWidth="1"/>
    <col min="3848" max="3848" width="2.5" style="2" customWidth="1"/>
    <col min="3849" max="3849" width="43.625" style="2" customWidth="1"/>
    <col min="3850" max="3850" width="11.75" style="2" customWidth="1"/>
    <col min="3851" max="3851" width="13.625" style="2" customWidth="1"/>
    <col min="3852" max="3852" width="26.25" style="2" customWidth="1"/>
    <col min="3853" max="3853" width="17.375" style="2" customWidth="1"/>
    <col min="3854" max="3854" width="31.375" style="2" customWidth="1"/>
    <col min="3855" max="3855" width="2.25" style="2" customWidth="1"/>
    <col min="3856" max="4101" width="9" style="2"/>
    <col min="4102" max="4102" width="0.75" style="2" customWidth="1"/>
    <col min="4103" max="4103" width="5.75" style="2" bestFit="1" customWidth="1"/>
    <col min="4104" max="4104" width="2.5" style="2" customWidth="1"/>
    <col min="4105" max="4105" width="43.625" style="2" customWidth="1"/>
    <col min="4106" max="4106" width="11.75" style="2" customWidth="1"/>
    <col min="4107" max="4107" width="13.625" style="2" customWidth="1"/>
    <col min="4108" max="4108" width="26.25" style="2" customWidth="1"/>
    <col min="4109" max="4109" width="17.375" style="2" customWidth="1"/>
    <col min="4110" max="4110" width="31.375" style="2" customWidth="1"/>
    <col min="4111" max="4111" width="2.25" style="2" customWidth="1"/>
    <col min="4112" max="4357" width="9" style="2"/>
    <col min="4358" max="4358" width="0.75" style="2" customWidth="1"/>
    <col min="4359" max="4359" width="5.75" style="2" bestFit="1" customWidth="1"/>
    <col min="4360" max="4360" width="2.5" style="2" customWidth="1"/>
    <col min="4361" max="4361" width="43.625" style="2" customWidth="1"/>
    <col min="4362" max="4362" width="11.75" style="2" customWidth="1"/>
    <col min="4363" max="4363" width="13.625" style="2" customWidth="1"/>
    <col min="4364" max="4364" width="26.25" style="2" customWidth="1"/>
    <col min="4365" max="4365" width="17.375" style="2" customWidth="1"/>
    <col min="4366" max="4366" width="31.375" style="2" customWidth="1"/>
    <col min="4367" max="4367" width="2.25" style="2" customWidth="1"/>
    <col min="4368" max="4613" width="9" style="2"/>
    <col min="4614" max="4614" width="0.75" style="2" customWidth="1"/>
    <col min="4615" max="4615" width="5.75" style="2" bestFit="1" customWidth="1"/>
    <col min="4616" max="4616" width="2.5" style="2" customWidth="1"/>
    <col min="4617" max="4617" width="43.625" style="2" customWidth="1"/>
    <col min="4618" max="4618" width="11.75" style="2" customWidth="1"/>
    <col min="4619" max="4619" width="13.625" style="2" customWidth="1"/>
    <col min="4620" max="4620" width="26.25" style="2" customWidth="1"/>
    <col min="4621" max="4621" width="17.375" style="2" customWidth="1"/>
    <col min="4622" max="4622" width="31.375" style="2" customWidth="1"/>
    <col min="4623" max="4623" width="2.25" style="2" customWidth="1"/>
    <col min="4624" max="4869" width="9" style="2"/>
    <col min="4870" max="4870" width="0.75" style="2" customWidth="1"/>
    <col min="4871" max="4871" width="5.75" style="2" bestFit="1" customWidth="1"/>
    <col min="4872" max="4872" width="2.5" style="2" customWidth="1"/>
    <col min="4873" max="4873" width="43.625" style="2" customWidth="1"/>
    <col min="4874" max="4874" width="11.75" style="2" customWidth="1"/>
    <col min="4875" max="4875" width="13.625" style="2" customWidth="1"/>
    <col min="4876" max="4876" width="26.25" style="2" customWidth="1"/>
    <col min="4877" max="4877" width="17.375" style="2" customWidth="1"/>
    <col min="4878" max="4878" width="31.375" style="2" customWidth="1"/>
    <col min="4879" max="4879" width="2.25" style="2" customWidth="1"/>
    <col min="4880" max="5125" width="9" style="2"/>
    <col min="5126" max="5126" width="0.75" style="2" customWidth="1"/>
    <col min="5127" max="5127" width="5.75" style="2" bestFit="1" customWidth="1"/>
    <col min="5128" max="5128" width="2.5" style="2" customWidth="1"/>
    <col min="5129" max="5129" width="43.625" style="2" customWidth="1"/>
    <col min="5130" max="5130" width="11.75" style="2" customWidth="1"/>
    <col min="5131" max="5131" width="13.625" style="2" customWidth="1"/>
    <col min="5132" max="5132" width="26.25" style="2" customWidth="1"/>
    <col min="5133" max="5133" width="17.375" style="2" customWidth="1"/>
    <col min="5134" max="5134" width="31.375" style="2" customWidth="1"/>
    <col min="5135" max="5135" width="2.25" style="2" customWidth="1"/>
    <col min="5136" max="5381" width="9" style="2"/>
    <col min="5382" max="5382" width="0.75" style="2" customWidth="1"/>
    <col min="5383" max="5383" width="5.75" style="2" bestFit="1" customWidth="1"/>
    <col min="5384" max="5384" width="2.5" style="2" customWidth="1"/>
    <col min="5385" max="5385" width="43.625" style="2" customWidth="1"/>
    <col min="5386" max="5386" width="11.75" style="2" customWidth="1"/>
    <col min="5387" max="5387" width="13.625" style="2" customWidth="1"/>
    <col min="5388" max="5388" width="26.25" style="2" customWidth="1"/>
    <col min="5389" max="5389" width="17.375" style="2" customWidth="1"/>
    <col min="5390" max="5390" width="31.375" style="2" customWidth="1"/>
    <col min="5391" max="5391" width="2.25" style="2" customWidth="1"/>
    <col min="5392" max="5637" width="9" style="2"/>
    <col min="5638" max="5638" width="0.75" style="2" customWidth="1"/>
    <col min="5639" max="5639" width="5.75" style="2" bestFit="1" customWidth="1"/>
    <col min="5640" max="5640" width="2.5" style="2" customWidth="1"/>
    <col min="5641" max="5641" width="43.625" style="2" customWidth="1"/>
    <col min="5642" max="5642" width="11.75" style="2" customWidth="1"/>
    <col min="5643" max="5643" width="13.625" style="2" customWidth="1"/>
    <col min="5644" max="5644" width="26.25" style="2" customWidth="1"/>
    <col min="5645" max="5645" width="17.375" style="2" customWidth="1"/>
    <col min="5646" max="5646" width="31.375" style="2" customWidth="1"/>
    <col min="5647" max="5647" width="2.25" style="2" customWidth="1"/>
    <col min="5648" max="5893" width="9" style="2"/>
    <col min="5894" max="5894" width="0.75" style="2" customWidth="1"/>
    <col min="5895" max="5895" width="5.75" style="2" bestFit="1" customWidth="1"/>
    <col min="5896" max="5896" width="2.5" style="2" customWidth="1"/>
    <col min="5897" max="5897" width="43.625" style="2" customWidth="1"/>
    <col min="5898" max="5898" width="11.75" style="2" customWidth="1"/>
    <col min="5899" max="5899" width="13.625" style="2" customWidth="1"/>
    <col min="5900" max="5900" width="26.25" style="2" customWidth="1"/>
    <col min="5901" max="5901" width="17.375" style="2" customWidth="1"/>
    <col min="5902" max="5902" width="31.375" style="2" customWidth="1"/>
    <col min="5903" max="5903" width="2.25" style="2" customWidth="1"/>
    <col min="5904" max="6149" width="9" style="2"/>
    <col min="6150" max="6150" width="0.75" style="2" customWidth="1"/>
    <col min="6151" max="6151" width="5.75" style="2" bestFit="1" customWidth="1"/>
    <col min="6152" max="6152" width="2.5" style="2" customWidth="1"/>
    <col min="6153" max="6153" width="43.625" style="2" customWidth="1"/>
    <col min="6154" max="6154" width="11.75" style="2" customWidth="1"/>
    <col min="6155" max="6155" width="13.625" style="2" customWidth="1"/>
    <col min="6156" max="6156" width="26.25" style="2" customWidth="1"/>
    <col min="6157" max="6157" width="17.375" style="2" customWidth="1"/>
    <col min="6158" max="6158" width="31.375" style="2" customWidth="1"/>
    <col min="6159" max="6159" width="2.25" style="2" customWidth="1"/>
    <col min="6160" max="6405" width="9" style="2"/>
    <col min="6406" max="6406" width="0.75" style="2" customWidth="1"/>
    <col min="6407" max="6407" width="5.75" style="2" bestFit="1" customWidth="1"/>
    <col min="6408" max="6408" width="2.5" style="2" customWidth="1"/>
    <col min="6409" max="6409" width="43.625" style="2" customWidth="1"/>
    <col min="6410" max="6410" width="11.75" style="2" customWidth="1"/>
    <col min="6411" max="6411" width="13.625" style="2" customWidth="1"/>
    <col min="6412" max="6412" width="26.25" style="2" customWidth="1"/>
    <col min="6413" max="6413" width="17.375" style="2" customWidth="1"/>
    <col min="6414" max="6414" width="31.375" style="2" customWidth="1"/>
    <col min="6415" max="6415" width="2.25" style="2" customWidth="1"/>
    <col min="6416" max="6661" width="9" style="2"/>
    <col min="6662" max="6662" width="0.75" style="2" customWidth="1"/>
    <col min="6663" max="6663" width="5.75" style="2" bestFit="1" customWidth="1"/>
    <col min="6664" max="6664" width="2.5" style="2" customWidth="1"/>
    <col min="6665" max="6665" width="43.625" style="2" customWidth="1"/>
    <col min="6666" max="6666" width="11.75" style="2" customWidth="1"/>
    <col min="6667" max="6667" width="13.625" style="2" customWidth="1"/>
    <col min="6668" max="6668" width="26.25" style="2" customWidth="1"/>
    <col min="6669" max="6669" width="17.375" style="2" customWidth="1"/>
    <col min="6670" max="6670" width="31.375" style="2" customWidth="1"/>
    <col min="6671" max="6671" width="2.25" style="2" customWidth="1"/>
    <col min="6672" max="6917" width="9" style="2"/>
    <col min="6918" max="6918" width="0.75" style="2" customWidth="1"/>
    <col min="6919" max="6919" width="5.75" style="2" bestFit="1" customWidth="1"/>
    <col min="6920" max="6920" width="2.5" style="2" customWidth="1"/>
    <col min="6921" max="6921" width="43.625" style="2" customWidth="1"/>
    <col min="6922" max="6922" width="11.75" style="2" customWidth="1"/>
    <col min="6923" max="6923" width="13.625" style="2" customWidth="1"/>
    <col min="6924" max="6924" width="26.25" style="2" customWidth="1"/>
    <col min="6925" max="6925" width="17.375" style="2" customWidth="1"/>
    <col min="6926" max="6926" width="31.375" style="2" customWidth="1"/>
    <col min="6927" max="6927" width="2.25" style="2" customWidth="1"/>
    <col min="6928" max="7173" width="9" style="2"/>
    <col min="7174" max="7174" width="0.75" style="2" customWidth="1"/>
    <col min="7175" max="7175" width="5.75" style="2" bestFit="1" customWidth="1"/>
    <col min="7176" max="7176" width="2.5" style="2" customWidth="1"/>
    <col min="7177" max="7177" width="43.625" style="2" customWidth="1"/>
    <col min="7178" max="7178" width="11.75" style="2" customWidth="1"/>
    <col min="7179" max="7179" width="13.625" style="2" customWidth="1"/>
    <col min="7180" max="7180" width="26.25" style="2" customWidth="1"/>
    <col min="7181" max="7181" width="17.375" style="2" customWidth="1"/>
    <col min="7182" max="7182" width="31.375" style="2" customWidth="1"/>
    <col min="7183" max="7183" width="2.25" style="2" customWidth="1"/>
    <col min="7184" max="7429" width="9" style="2"/>
    <col min="7430" max="7430" width="0.75" style="2" customWidth="1"/>
    <col min="7431" max="7431" width="5.75" style="2" bestFit="1" customWidth="1"/>
    <col min="7432" max="7432" width="2.5" style="2" customWidth="1"/>
    <col min="7433" max="7433" width="43.625" style="2" customWidth="1"/>
    <col min="7434" max="7434" width="11.75" style="2" customWidth="1"/>
    <col min="7435" max="7435" width="13.625" style="2" customWidth="1"/>
    <col min="7436" max="7436" width="26.25" style="2" customWidth="1"/>
    <col min="7437" max="7437" width="17.375" style="2" customWidth="1"/>
    <col min="7438" max="7438" width="31.375" style="2" customWidth="1"/>
    <col min="7439" max="7439" width="2.25" style="2" customWidth="1"/>
    <col min="7440" max="7685" width="9" style="2"/>
    <col min="7686" max="7686" width="0.75" style="2" customWidth="1"/>
    <col min="7687" max="7687" width="5.75" style="2" bestFit="1" customWidth="1"/>
    <col min="7688" max="7688" width="2.5" style="2" customWidth="1"/>
    <col min="7689" max="7689" width="43.625" style="2" customWidth="1"/>
    <col min="7690" max="7690" width="11.75" style="2" customWidth="1"/>
    <col min="7691" max="7691" width="13.625" style="2" customWidth="1"/>
    <col min="7692" max="7692" width="26.25" style="2" customWidth="1"/>
    <col min="7693" max="7693" width="17.375" style="2" customWidth="1"/>
    <col min="7694" max="7694" width="31.375" style="2" customWidth="1"/>
    <col min="7695" max="7695" width="2.25" style="2" customWidth="1"/>
    <col min="7696" max="7941" width="9" style="2"/>
    <col min="7942" max="7942" width="0.75" style="2" customWidth="1"/>
    <col min="7943" max="7943" width="5.75" style="2" bestFit="1" customWidth="1"/>
    <col min="7944" max="7944" width="2.5" style="2" customWidth="1"/>
    <col min="7945" max="7945" width="43.625" style="2" customWidth="1"/>
    <col min="7946" max="7946" width="11.75" style="2" customWidth="1"/>
    <col min="7947" max="7947" width="13.625" style="2" customWidth="1"/>
    <col min="7948" max="7948" width="26.25" style="2" customWidth="1"/>
    <col min="7949" max="7949" width="17.375" style="2" customWidth="1"/>
    <col min="7950" max="7950" width="31.375" style="2" customWidth="1"/>
    <col min="7951" max="7951" width="2.25" style="2" customWidth="1"/>
    <col min="7952" max="8197" width="9" style="2"/>
    <col min="8198" max="8198" width="0.75" style="2" customWidth="1"/>
    <col min="8199" max="8199" width="5.75" style="2" bestFit="1" customWidth="1"/>
    <col min="8200" max="8200" width="2.5" style="2" customWidth="1"/>
    <col min="8201" max="8201" width="43.625" style="2" customWidth="1"/>
    <col min="8202" max="8202" width="11.75" style="2" customWidth="1"/>
    <col min="8203" max="8203" width="13.625" style="2" customWidth="1"/>
    <col min="8204" max="8204" width="26.25" style="2" customWidth="1"/>
    <col min="8205" max="8205" width="17.375" style="2" customWidth="1"/>
    <col min="8206" max="8206" width="31.375" style="2" customWidth="1"/>
    <col min="8207" max="8207" width="2.25" style="2" customWidth="1"/>
    <col min="8208" max="8453" width="9" style="2"/>
    <col min="8454" max="8454" width="0.75" style="2" customWidth="1"/>
    <col min="8455" max="8455" width="5.75" style="2" bestFit="1" customWidth="1"/>
    <col min="8456" max="8456" width="2.5" style="2" customWidth="1"/>
    <col min="8457" max="8457" width="43.625" style="2" customWidth="1"/>
    <col min="8458" max="8458" width="11.75" style="2" customWidth="1"/>
    <col min="8459" max="8459" width="13.625" style="2" customWidth="1"/>
    <col min="8460" max="8460" width="26.25" style="2" customWidth="1"/>
    <col min="8461" max="8461" width="17.375" style="2" customWidth="1"/>
    <col min="8462" max="8462" width="31.375" style="2" customWidth="1"/>
    <col min="8463" max="8463" width="2.25" style="2" customWidth="1"/>
    <col min="8464" max="8709" width="9" style="2"/>
    <col min="8710" max="8710" width="0.75" style="2" customWidth="1"/>
    <col min="8711" max="8711" width="5.75" style="2" bestFit="1" customWidth="1"/>
    <col min="8712" max="8712" width="2.5" style="2" customWidth="1"/>
    <col min="8713" max="8713" width="43.625" style="2" customWidth="1"/>
    <col min="8714" max="8714" width="11.75" style="2" customWidth="1"/>
    <col min="8715" max="8715" width="13.625" style="2" customWidth="1"/>
    <col min="8716" max="8716" width="26.25" style="2" customWidth="1"/>
    <col min="8717" max="8717" width="17.375" style="2" customWidth="1"/>
    <col min="8718" max="8718" width="31.375" style="2" customWidth="1"/>
    <col min="8719" max="8719" width="2.25" style="2" customWidth="1"/>
    <col min="8720" max="8965" width="9" style="2"/>
    <col min="8966" max="8966" width="0.75" style="2" customWidth="1"/>
    <col min="8967" max="8967" width="5.75" style="2" bestFit="1" customWidth="1"/>
    <col min="8968" max="8968" width="2.5" style="2" customWidth="1"/>
    <col min="8969" max="8969" width="43.625" style="2" customWidth="1"/>
    <col min="8970" max="8970" width="11.75" style="2" customWidth="1"/>
    <col min="8971" max="8971" width="13.625" style="2" customWidth="1"/>
    <col min="8972" max="8972" width="26.25" style="2" customWidth="1"/>
    <col min="8973" max="8973" width="17.375" style="2" customWidth="1"/>
    <col min="8974" max="8974" width="31.375" style="2" customWidth="1"/>
    <col min="8975" max="8975" width="2.25" style="2" customWidth="1"/>
    <col min="8976" max="9221" width="9" style="2"/>
    <col min="9222" max="9222" width="0.75" style="2" customWidth="1"/>
    <col min="9223" max="9223" width="5.75" style="2" bestFit="1" customWidth="1"/>
    <col min="9224" max="9224" width="2.5" style="2" customWidth="1"/>
    <col min="9225" max="9225" width="43.625" style="2" customWidth="1"/>
    <col min="9226" max="9226" width="11.75" style="2" customWidth="1"/>
    <col min="9227" max="9227" width="13.625" style="2" customWidth="1"/>
    <col min="9228" max="9228" width="26.25" style="2" customWidth="1"/>
    <col min="9229" max="9229" width="17.375" style="2" customWidth="1"/>
    <col min="9230" max="9230" width="31.375" style="2" customWidth="1"/>
    <col min="9231" max="9231" width="2.25" style="2" customWidth="1"/>
    <col min="9232" max="9477" width="9" style="2"/>
    <col min="9478" max="9478" width="0.75" style="2" customWidth="1"/>
    <col min="9479" max="9479" width="5.75" style="2" bestFit="1" customWidth="1"/>
    <col min="9480" max="9480" width="2.5" style="2" customWidth="1"/>
    <col min="9481" max="9481" width="43.625" style="2" customWidth="1"/>
    <col min="9482" max="9482" width="11.75" style="2" customWidth="1"/>
    <col min="9483" max="9483" width="13.625" style="2" customWidth="1"/>
    <col min="9484" max="9484" width="26.25" style="2" customWidth="1"/>
    <col min="9485" max="9485" width="17.375" style="2" customWidth="1"/>
    <col min="9486" max="9486" width="31.375" style="2" customWidth="1"/>
    <col min="9487" max="9487" width="2.25" style="2" customWidth="1"/>
    <col min="9488" max="9733" width="9" style="2"/>
    <col min="9734" max="9734" width="0.75" style="2" customWidth="1"/>
    <col min="9735" max="9735" width="5.75" style="2" bestFit="1" customWidth="1"/>
    <col min="9736" max="9736" width="2.5" style="2" customWidth="1"/>
    <col min="9737" max="9737" width="43.625" style="2" customWidth="1"/>
    <col min="9738" max="9738" width="11.75" style="2" customWidth="1"/>
    <col min="9739" max="9739" width="13.625" style="2" customWidth="1"/>
    <col min="9740" max="9740" width="26.25" style="2" customWidth="1"/>
    <col min="9741" max="9741" width="17.375" style="2" customWidth="1"/>
    <col min="9742" max="9742" width="31.375" style="2" customWidth="1"/>
    <col min="9743" max="9743" width="2.25" style="2" customWidth="1"/>
    <col min="9744" max="9989" width="9" style="2"/>
    <col min="9990" max="9990" width="0.75" style="2" customWidth="1"/>
    <col min="9991" max="9991" width="5.75" style="2" bestFit="1" customWidth="1"/>
    <col min="9992" max="9992" width="2.5" style="2" customWidth="1"/>
    <col min="9993" max="9993" width="43.625" style="2" customWidth="1"/>
    <col min="9994" max="9994" width="11.75" style="2" customWidth="1"/>
    <col min="9995" max="9995" width="13.625" style="2" customWidth="1"/>
    <col min="9996" max="9996" width="26.25" style="2" customWidth="1"/>
    <col min="9997" max="9997" width="17.375" style="2" customWidth="1"/>
    <col min="9998" max="9998" width="31.375" style="2" customWidth="1"/>
    <col min="9999" max="9999" width="2.25" style="2" customWidth="1"/>
    <col min="10000" max="10245" width="9" style="2"/>
    <col min="10246" max="10246" width="0.75" style="2" customWidth="1"/>
    <col min="10247" max="10247" width="5.75" style="2" bestFit="1" customWidth="1"/>
    <col min="10248" max="10248" width="2.5" style="2" customWidth="1"/>
    <col min="10249" max="10249" width="43.625" style="2" customWidth="1"/>
    <col min="10250" max="10250" width="11.75" style="2" customWidth="1"/>
    <col min="10251" max="10251" width="13.625" style="2" customWidth="1"/>
    <col min="10252" max="10252" width="26.25" style="2" customWidth="1"/>
    <col min="10253" max="10253" width="17.375" style="2" customWidth="1"/>
    <col min="10254" max="10254" width="31.375" style="2" customWidth="1"/>
    <col min="10255" max="10255" width="2.25" style="2" customWidth="1"/>
    <col min="10256" max="10501" width="9" style="2"/>
    <col min="10502" max="10502" width="0.75" style="2" customWidth="1"/>
    <col min="10503" max="10503" width="5.75" style="2" bestFit="1" customWidth="1"/>
    <col min="10504" max="10504" width="2.5" style="2" customWidth="1"/>
    <col min="10505" max="10505" width="43.625" style="2" customWidth="1"/>
    <col min="10506" max="10506" width="11.75" style="2" customWidth="1"/>
    <col min="10507" max="10507" width="13.625" style="2" customWidth="1"/>
    <col min="10508" max="10508" width="26.25" style="2" customWidth="1"/>
    <col min="10509" max="10509" width="17.375" style="2" customWidth="1"/>
    <col min="10510" max="10510" width="31.375" style="2" customWidth="1"/>
    <col min="10511" max="10511" width="2.25" style="2" customWidth="1"/>
    <col min="10512" max="10757" width="9" style="2"/>
    <col min="10758" max="10758" width="0.75" style="2" customWidth="1"/>
    <col min="10759" max="10759" width="5.75" style="2" bestFit="1" customWidth="1"/>
    <col min="10760" max="10760" width="2.5" style="2" customWidth="1"/>
    <col min="10761" max="10761" width="43.625" style="2" customWidth="1"/>
    <col min="10762" max="10762" width="11.75" style="2" customWidth="1"/>
    <col min="10763" max="10763" width="13.625" style="2" customWidth="1"/>
    <col min="10764" max="10764" width="26.25" style="2" customWidth="1"/>
    <col min="10765" max="10765" width="17.375" style="2" customWidth="1"/>
    <col min="10766" max="10766" width="31.375" style="2" customWidth="1"/>
    <col min="10767" max="10767" width="2.25" style="2" customWidth="1"/>
    <col min="10768" max="11013" width="9" style="2"/>
    <col min="11014" max="11014" width="0.75" style="2" customWidth="1"/>
    <col min="11015" max="11015" width="5.75" style="2" bestFit="1" customWidth="1"/>
    <col min="11016" max="11016" width="2.5" style="2" customWidth="1"/>
    <col min="11017" max="11017" width="43.625" style="2" customWidth="1"/>
    <col min="11018" max="11018" width="11.75" style="2" customWidth="1"/>
    <col min="11019" max="11019" width="13.625" style="2" customWidth="1"/>
    <col min="11020" max="11020" width="26.25" style="2" customWidth="1"/>
    <col min="11021" max="11021" width="17.375" style="2" customWidth="1"/>
    <col min="11022" max="11022" width="31.375" style="2" customWidth="1"/>
    <col min="11023" max="11023" width="2.25" style="2" customWidth="1"/>
    <col min="11024" max="11269" width="9" style="2"/>
    <col min="11270" max="11270" width="0.75" style="2" customWidth="1"/>
    <col min="11271" max="11271" width="5.75" style="2" bestFit="1" customWidth="1"/>
    <col min="11272" max="11272" width="2.5" style="2" customWidth="1"/>
    <col min="11273" max="11273" width="43.625" style="2" customWidth="1"/>
    <col min="11274" max="11274" width="11.75" style="2" customWidth="1"/>
    <col min="11275" max="11275" width="13.625" style="2" customWidth="1"/>
    <col min="11276" max="11276" width="26.25" style="2" customWidth="1"/>
    <col min="11277" max="11277" width="17.375" style="2" customWidth="1"/>
    <col min="11278" max="11278" width="31.375" style="2" customWidth="1"/>
    <col min="11279" max="11279" width="2.25" style="2" customWidth="1"/>
    <col min="11280" max="11525" width="9" style="2"/>
    <col min="11526" max="11526" width="0.75" style="2" customWidth="1"/>
    <col min="11527" max="11527" width="5.75" style="2" bestFit="1" customWidth="1"/>
    <col min="11528" max="11528" width="2.5" style="2" customWidth="1"/>
    <col min="11529" max="11529" width="43.625" style="2" customWidth="1"/>
    <col min="11530" max="11530" width="11.75" style="2" customWidth="1"/>
    <col min="11531" max="11531" width="13.625" style="2" customWidth="1"/>
    <col min="11532" max="11532" width="26.25" style="2" customWidth="1"/>
    <col min="11533" max="11533" width="17.375" style="2" customWidth="1"/>
    <col min="11534" max="11534" width="31.375" style="2" customWidth="1"/>
    <col min="11535" max="11535" width="2.25" style="2" customWidth="1"/>
    <col min="11536" max="11781" width="9" style="2"/>
    <col min="11782" max="11782" width="0.75" style="2" customWidth="1"/>
    <col min="11783" max="11783" width="5.75" style="2" bestFit="1" customWidth="1"/>
    <col min="11784" max="11784" width="2.5" style="2" customWidth="1"/>
    <col min="11785" max="11785" width="43.625" style="2" customWidth="1"/>
    <col min="11786" max="11786" width="11.75" style="2" customWidth="1"/>
    <col min="11787" max="11787" width="13.625" style="2" customWidth="1"/>
    <col min="11788" max="11788" width="26.25" style="2" customWidth="1"/>
    <col min="11789" max="11789" width="17.375" style="2" customWidth="1"/>
    <col min="11790" max="11790" width="31.375" style="2" customWidth="1"/>
    <col min="11791" max="11791" width="2.25" style="2" customWidth="1"/>
    <col min="11792" max="12037" width="9" style="2"/>
    <col min="12038" max="12038" width="0.75" style="2" customWidth="1"/>
    <col min="12039" max="12039" width="5.75" style="2" bestFit="1" customWidth="1"/>
    <col min="12040" max="12040" width="2.5" style="2" customWidth="1"/>
    <col min="12041" max="12041" width="43.625" style="2" customWidth="1"/>
    <col min="12042" max="12042" width="11.75" style="2" customWidth="1"/>
    <col min="12043" max="12043" width="13.625" style="2" customWidth="1"/>
    <col min="12044" max="12044" width="26.25" style="2" customWidth="1"/>
    <col min="12045" max="12045" width="17.375" style="2" customWidth="1"/>
    <col min="12046" max="12046" width="31.375" style="2" customWidth="1"/>
    <col min="12047" max="12047" width="2.25" style="2" customWidth="1"/>
    <col min="12048" max="12293" width="9" style="2"/>
    <col min="12294" max="12294" width="0.75" style="2" customWidth="1"/>
    <col min="12295" max="12295" width="5.75" style="2" bestFit="1" customWidth="1"/>
    <col min="12296" max="12296" width="2.5" style="2" customWidth="1"/>
    <col min="12297" max="12297" width="43.625" style="2" customWidth="1"/>
    <col min="12298" max="12298" width="11.75" style="2" customWidth="1"/>
    <col min="12299" max="12299" width="13.625" style="2" customWidth="1"/>
    <col min="12300" max="12300" width="26.25" style="2" customWidth="1"/>
    <col min="12301" max="12301" width="17.375" style="2" customWidth="1"/>
    <col min="12302" max="12302" width="31.375" style="2" customWidth="1"/>
    <col min="12303" max="12303" width="2.25" style="2" customWidth="1"/>
    <col min="12304" max="12549" width="9" style="2"/>
    <col min="12550" max="12550" width="0.75" style="2" customWidth="1"/>
    <col min="12551" max="12551" width="5.75" style="2" bestFit="1" customWidth="1"/>
    <col min="12552" max="12552" width="2.5" style="2" customWidth="1"/>
    <col min="12553" max="12553" width="43.625" style="2" customWidth="1"/>
    <col min="12554" max="12554" width="11.75" style="2" customWidth="1"/>
    <col min="12555" max="12555" width="13.625" style="2" customWidth="1"/>
    <col min="12556" max="12556" width="26.25" style="2" customWidth="1"/>
    <col min="12557" max="12557" width="17.375" style="2" customWidth="1"/>
    <col min="12558" max="12558" width="31.375" style="2" customWidth="1"/>
    <col min="12559" max="12559" width="2.25" style="2" customWidth="1"/>
    <col min="12560" max="12805" width="9" style="2"/>
    <col min="12806" max="12806" width="0.75" style="2" customWidth="1"/>
    <col min="12807" max="12807" width="5.75" style="2" bestFit="1" customWidth="1"/>
    <col min="12808" max="12808" width="2.5" style="2" customWidth="1"/>
    <col min="12809" max="12809" width="43.625" style="2" customWidth="1"/>
    <col min="12810" max="12810" width="11.75" style="2" customWidth="1"/>
    <col min="12811" max="12811" width="13.625" style="2" customWidth="1"/>
    <col min="12812" max="12812" width="26.25" style="2" customWidth="1"/>
    <col min="12813" max="12813" width="17.375" style="2" customWidth="1"/>
    <col min="12814" max="12814" width="31.375" style="2" customWidth="1"/>
    <col min="12815" max="12815" width="2.25" style="2" customWidth="1"/>
    <col min="12816" max="13061" width="9" style="2"/>
    <col min="13062" max="13062" width="0.75" style="2" customWidth="1"/>
    <col min="13063" max="13063" width="5.75" style="2" bestFit="1" customWidth="1"/>
    <col min="13064" max="13064" width="2.5" style="2" customWidth="1"/>
    <col min="13065" max="13065" width="43.625" style="2" customWidth="1"/>
    <col min="13066" max="13066" width="11.75" style="2" customWidth="1"/>
    <col min="13067" max="13067" width="13.625" style="2" customWidth="1"/>
    <col min="13068" max="13068" width="26.25" style="2" customWidth="1"/>
    <col min="13069" max="13069" width="17.375" style="2" customWidth="1"/>
    <col min="13070" max="13070" width="31.375" style="2" customWidth="1"/>
    <col min="13071" max="13071" width="2.25" style="2" customWidth="1"/>
    <col min="13072" max="13317" width="9" style="2"/>
    <col min="13318" max="13318" width="0.75" style="2" customWidth="1"/>
    <col min="13319" max="13319" width="5.75" style="2" bestFit="1" customWidth="1"/>
    <col min="13320" max="13320" width="2.5" style="2" customWidth="1"/>
    <col min="13321" max="13321" width="43.625" style="2" customWidth="1"/>
    <col min="13322" max="13322" width="11.75" style="2" customWidth="1"/>
    <col min="13323" max="13323" width="13.625" style="2" customWidth="1"/>
    <col min="13324" max="13324" width="26.25" style="2" customWidth="1"/>
    <col min="13325" max="13325" width="17.375" style="2" customWidth="1"/>
    <col min="13326" max="13326" width="31.375" style="2" customWidth="1"/>
    <col min="13327" max="13327" width="2.25" style="2" customWidth="1"/>
    <col min="13328" max="13573" width="9" style="2"/>
    <col min="13574" max="13574" width="0.75" style="2" customWidth="1"/>
    <col min="13575" max="13575" width="5.75" style="2" bestFit="1" customWidth="1"/>
    <col min="13576" max="13576" width="2.5" style="2" customWidth="1"/>
    <col min="13577" max="13577" width="43.625" style="2" customWidth="1"/>
    <col min="13578" max="13578" width="11.75" style="2" customWidth="1"/>
    <col min="13579" max="13579" width="13.625" style="2" customWidth="1"/>
    <col min="13580" max="13580" width="26.25" style="2" customWidth="1"/>
    <col min="13581" max="13581" width="17.375" style="2" customWidth="1"/>
    <col min="13582" max="13582" width="31.375" style="2" customWidth="1"/>
    <col min="13583" max="13583" width="2.25" style="2" customWidth="1"/>
    <col min="13584" max="13829" width="9" style="2"/>
    <col min="13830" max="13830" width="0.75" style="2" customWidth="1"/>
    <col min="13831" max="13831" width="5.75" style="2" bestFit="1" customWidth="1"/>
    <col min="13832" max="13832" width="2.5" style="2" customWidth="1"/>
    <col min="13833" max="13833" width="43.625" style="2" customWidth="1"/>
    <col min="13834" max="13834" width="11.75" style="2" customWidth="1"/>
    <col min="13835" max="13835" width="13.625" style="2" customWidth="1"/>
    <col min="13836" max="13836" width="26.25" style="2" customWidth="1"/>
    <col min="13837" max="13837" width="17.375" style="2" customWidth="1"/>
    <col min="13838" max="13838" width="31.375" style="2" customWidth="1"/>
    <col min="13839" max="13839" width="2.25" style="2" customWidth="1"/>
    <col min="13840" max="14085" width="9" style="2"/>
    <col min="14086" max="14086" width="0.75" style="2" customWidth="1"/>
    <col min="14087" max="14087" width="5.75" style="2" bestFit="1" customWidth="1"/>
    <col min="14088" max="14088" width="2.5" style="2" customWidth="1"/>
    <col min="14089" max="14089" width="43.625" style="2" customWidth="1"/>
    <col min="14090" max="14090" width="11.75" style="2" customWidth="1"/>
    <col min="14091" max="14091" width="13.625" style="2" customWidth="1"/>
    <col min="14092" max="14092" width="26.25" style="2" customWidth="1"/>
    <col min="14093" max="14093" width="17.375" style="2" customWidth="1"/>
    <col min="14094" max="14094" width="31.375" style="2" customWidth="1"/>
    <col min="14095" max="14095" width="2.25" style="2" customWidth="1"/>
    <col min="14096" max="14341" width="9" style="2"/>
    <col min="14342" max="14342" width="0.75" style="2" customWidth="1"/>
    <col min="14343" max="14343" width="5.75" style="2" bestFit="1" customWidth="1"/>
    <col min="14344" max="14344" width="2.5" style="2" customWidth="1"/>
    <col min="14345" max="14345" width="43.625" style="2" customWidth="1"/>
    <col min="14346" max="14346" width="11.75" style="2" customWidth="1"/>
    <col min="14347" max="14347" width="13.625" style="2" customWidth="1"/>
    <col min="14348" max="14348" width="26.25" style="2" customWidth="1"/>
    <col min="14349" max="14349" width="17.375" style="2" customWidth="1"/>
    <col min="14350" max="14350" width="31.375" style="2" customWidth="1"/>
    <col min="14351" max="14351" width="2.25" style="2" customWidth="1"/>
    <col min="14352" max="14597" width="9" style="2"/>
    <col min="14598" max="14598" width="0.75" style="2" customWidth="1"/>
    <col min="14599" max="14599" width="5.75" style="2" bestFit="1" customWidth="1"/>
    <col min="14600" max="14600" width="2.5" style="2" customWidth="1"/>
    <col min="14601" max="14601" width="43.625" style="2" customWidth="1"/>
    <col min="14602" max="14602" width="11.75" style="2" customWidth="1"/>
    <col min="14603" max="14603" width="13.625" style="2" customWidth="1"/>
    <col min="14604" max="14604" width="26.25" style="2" customWidth="1"/>
    <col min="14605" max="14605" width="17.375" style="2" customWidth="1"/>
    <col min="14606" max="14606" width="31.375" style="2" customWidth="1"/>
    <col min="14607" max="14607" width="2.25" style="2" customWidth="1"/>
    <col min="14608" max="14853" width="9" style="2"/>
    <col min="14854" max="14854" width="0.75" style="2" customWidth="1"/>
    <col min="14855" max="14855" width="5.75" style="2" bestFit="1" customWidth="1"/>
    <col min="14856" max="14856" width="2.5" style="2" customWidth="1"/>
    <col min="14857" max="14857" width="43.625" style="2" customWidth="1"/>
    <col min="14858" max="14858" width="11.75" style="2" customWidth="1"/>
    <col min="14859" max="14859" width="13.625" style="2" customWidth="1"/>
    <col min="14860" max="14860" width="26.25" style="2" customWidth="1"/>
    <col min="14861" max="14861" width="17.375" style="2" customWidth="1"/>
    <col min="14862" max="14862" width="31.375" style="2" customWidth="1"/>
    <col min="14863" max="14863" width="2.25" style="2" customWidth="1"/>
    <col min="14864" max="15109" width="9" style="2"/>
    <col min="15110" max="15110" width="0.75" style="2" customWidth="1"/>
    <col min="15111" max="15111" width="5.75" style="2" bestFit="1" customWidth="1"/>
    <col min="15112" max="15112" width="2.5" style="2" customWidth="1"/>
    <col min="15113" max="15113" width="43.625" style="2" customWidth="1"/>
    <col min="15114" max="15114" width="11.75" style="2" customWidth="1"/>
    <col min="15115" max="15115" width="13.625" style="2" customWidth="1"/>
    <col min="15116" max="15116" width="26.25" style="2" customWidth="1"/>
    <col min="15117" max="15117" width="17.375" style="2" customWidth="1"/>
    <col min="15118" max="15118" width="31.375" style="2" customWidth="1"/>
    <col min="15119" max="15119" width="2.25" style="2" customWidth="1"/>
    <col min="15120" max="15365" width="9" style="2"/>
    <col min="15366" max="15366" width="0.75" style="2" customWidth="1"/>
    <col min="15367" max="15367" width="5.75" style="2" bestFit="1" customWidth="1"/>
    <col min="15368" max="15368" width="2.5" style="2" customWidth="1"/>
    <col min="15369" max="15369" width="43.625" style="2" customWidth="1"/>
    <col min="15370" max="15370" width="11.75" style="2" customWidth="1"/>
    <col min="15371" max="15371" width="13.625" style="2" customWidth="1"/>
    <col min="15372" max="15372" width="26.25" style="2" customWidth="1"/>
    <col min="15373" max="15373" width="17.375" style="2" customWidth="1"/>
    <col min="15374" max="15374" width="31.375" style="2" customWidth="1"/>
    <col min="15375" max="15375" width="2.25" style="2" customWidth="1"/>
    <col min="15376" max="15621" width="9" style="2"/>
    <col min="15622" max="15622" width="0.75" style="2" customWidth="1"/>
    <col min="15623" max="15623" width="5.75" style="2" bestFit="1" customWidth="1"/>
    <col min="15624" max="15624" width="2.5" style="2" customWidth="1"/>
    <col min="15625" max="15625" width="43.625" style="2" customWidth="1"/>
    <col min="15626" max="15626" width="11.75" style="2" customWidth="1"/>
    <col min="15627" max="15627" width="13.625" style="2" customWidth="1"/>
    <col min="15628" max="15628" width="26.25" style="2" customWidth="1"/>
    <col min="15629" max="15629" width="17.375" style="2" customWidth="1"/>
    <col min="15630" max="15630" width="31.375" style="2" customWidth="1"/>
    <col min="15631" max="15631" width="2.25" style="2" customWidth="1"/>
    <col min="15632" max="15877" width="9" style="2"/>
    <col min="15878" max="15878" width="0.75" style="2" customWidth="1"/>
    <col min="15879" max="15879" width="5.75" style="2" bestFit="1" customWidth="1"/>
    <col min="15880" max="15880" width="2.5" style="2" customWidth="1"/>
    <col min="15881" max="15881" width="43.625" style="2" customWidth="1"/>
    <col min="15882" max="15882" width="11.75" style="2" customWidth="1"/>
    <col min="15883" max="15883" width="13.625" style="2" customWidth="1"/>
    <col min="15884" max="15884" width="26.25" style="2" customWidth="1"/>
    <col min="15885" max="15885" width="17.375" style="2" customWidth="1"/>
    <col min="15886" max="15886" width="31.375" style="2" customWidth="1"/>
    <col min="15887" max="15887" width="2.25" style="2" customWidth="1"/>
    <col min="15888" max="16133" width="9" style="2"/>
    <col min="16134" max="16134" width="0.75" style="2" customWidth="1"/>
    <col min="16135" max="16135" width="5.75" style="2" bestFit="1" customWidth="1"/>
    <col min="16136" max="16136" width="2.5" style="2" customWidth="1"/>
    <col min="16137" max="16137" width="43.625" style="2" customWidth="1"/>
    <col min="16138" max="16138" width="11.75" style="2" customWidth="1"/>
    <col min="16139" max="16139" width="13.625" style="2" customWidth="1"/>
    <col min="16140" max="16140" width="26.25" style="2" customWidth="1"/>
    <col min="16141" max="16141" width="17.375" style="2" customWidth="1"/>
    <col min="16142" max="16142" width="31.375" style="2" customWidth="1"/>
    <col min="16143" max="16143" width="2.25" style="2" customWidth="1"/>
    <col min="16144" max="16384" width="9" style="2"/>
  </cols>
  <sheetData>
    <row r="1" spans="1:21" ht="24" customHeight="1" x14ac:dyDescent="0.15">
      <c r="A1" s="3"/>
      <c r="B1" s="3"/>
      <c r="C1" s="44" t="s">
        <v>1754</v>
      </c>
      <c r="D1" s="153"/>
      <c r="E1" s="153"/>
      <c r="F1" s="3"/>
      <c r="G1" s="154"/>
      <c r="H1" s="154"/>
      <c r="I1" s="154"/>
      <c r="J1" s="3"/>
      <c r="K1" s="3"/>
      <c r="L1" s="3"/>
      <c r="M1" s="3"/>
      <c r="N1" s="3"/>
      <c r="O1" s="3"/>
      <c r="U1" s="155"/>
    </row>
    <row r="2" spans="1:21" ht="19.5" customHeight="1" x14ac:dyDescent="0.15">
      <c r="A2" s="3"/>
      <c r="B2" s="3"/>
      <c r="C2" s="44" t="s">
        <v>41</v>
      </c>
      <c r="D2" s="153"/>
      <c r="E2" s="153"/>
      <c r="F2" s="3"/>
      <c r="G2" s="154"/>
      <c r="H2" s="154"/>
      <c r="I2" s="154"/>
      <c r="J2" s="3"/>
      <c r="K2" s="3"/>
      <c r="L2" s="3"/>
      <c r="M2" s="3"/>
      <c r="N2" s="3"/>
      <c r="O2" s="3"/>
    </row>
    <row r="3" spans="1:21" ht="19.5" customHeight="1" x14ac:dyDescent="0.15">
      <c r="A3" s="3"/>
      <c r="B3" s="3"/>
      <c r="C3" s="359" t="s">
        <v>1765</v>
      </c>
      <c r="D3" s="153"/>
      <c r="E3" s="153"/>
      <c r="F3" s="3"/>
      <c r="G3" s="154"/>
      <c r="H3" s="154"/>
      <c r="I3" s="154"/>
      <c r="J3" s="3"/>
      <c r="K3" s="3"/>
      <c r="L3" s="3"/>
      <c r="M3" s="3"/>
      <c r="N3" s="3"/>
      <c r="O3" s="3"/>
    </row>
    <row r="4" spans="1:21" ht="57" customHeight="1" x14ac:dyDescent="0.15">
      <c r="A4" s="3"/>
      <c r="B4" s="3"/>
      <c r="C4" s="582" t="s">
        <v>59</v>
      </c>
      <c r="D4" s="583"/>
      <c r="E4" s="583"/>
      <c r="F4" s="583"/>
      <c r="G4" s="583"/>
      <c r="H4" s="583"/>
      <c r="I4" s="583"/>
      <c r="J4" s="583"/>
      <c r="K4" s="583"/>
      <c r="L4" s="583"/>
      <c r="M4" s="583"/>
      <c r="N4" s="583"/>
      <c r="O4" s="3"/>
    </row>
    <row r="5" spans="1:21" ht="8.25" customHeight="1" x14ac:dyDescent="0.15">
      <c r="A5" s="3"/>
      <c r="B5" s="3"/>
      <c r="C5" s="267"/>
      <c r="D5" s="268"/>
      <c r="E5" s="268"/>
      <c r="F5" s="268"/>
      <c r="G5" s="268"/>
      <c r="H5" s="268"/>
      <c r="I5" s="268"/>
      <c r="J5" s="268"/>
      <c r="K5" s="268"/>
      <c r="L5" s="268"/>
      <c r="M5" s="268"/>
      <c r="N5" s="268"/>
      <c r="O5" s="3"/>
    </row>
    <row r="6" spans="1:21" ht="32.25" customHeight="1" x14ac:dyDescent="0.15">
      <c r="A6" s="586" t="s">
        <v>60</v>
      </c>
      <c r="B6" s="586"/>
      <c r="C6" s="586"/>
      <c r="D6" s="586"/>
      <c r="E6" s="586"/>
      <c r="F6" s="586"/>
      <c r="G6" s="586"/>
      <c r="H6" s="586"/>
      <c r="I6" s="586"/>
      <c r="J6" s="586"/>
      <c r="K6" s="586"/>
      <c r="L6" s="586"/>
      <c r="M6" s="586"/>
      <c r="N6" s="586"/>
      <c r="O6" s="586"/>
      <c r="S6" s="2" t="s">
        <v>61</v>
      </c>
    </row>
    <row r="7" spans="1:21" ht="11.25" customHeight="1" x14ac:dyDescent="0.15">
      <c r="A7" s="3"/>
      <c r="B7" s="3"/>
      <c r="C7" s="584"/>
      <c r="D7" s="584"/>
      <c r="E7" s="584"/>
      <c r="F7" s="584"/>
      <c r="G7" s="584"/>
      <c r="H7" s="584"/>
      <c r="I7" s="584"/>
      <c r="J7" s="584"/>
      <c r="K7" s="584"/>
      <c r="L7" s="584"/>
      <c r="M7" s="584"/>
      <c r="N7" s="584"/>
      <c r="O7" s="3"/>
      <c r="S7" s="2" t="s">
        <v>62</v>
      </c>
    </row>
    <row r="8" spans="1:21" ht="37.5" customHeight="1" x14ac:dyDescent="0.15">
      <c r="A8" s="3"/>
      <c r="B8" s="3"/>
      <c r="C8" s="585" t="s">
        <v>502</v>
      </c>
      <c r="D8" s="585"/>
      <c r="E8" s="585"/>
      <c r="F8" s="585"/>
      <c r="G8" s="585"/>
      <c r="H8" s="585"/>
      <c r="I8" s="585"/>
      <c r="J8" s="585"/>
      <c r="K8" s="585"/>
      <c r="L8" s="585"/>
      <c r="M8" s="585"/>
      <c r="N8" s="585"/>
      <c r="O8" s="585"/>
      <c r="S8" s="2" t="s">
        <v>63</v>
      </c>
      <c r="T8" s="289"/>
    </row>
    <row r="9" spans="1:21" ht="52.5" customHeight="1" x14ac:dyDescent="0.15">
      <c r="A9" s="3"/>
      <c r="B9" s="3"/>
      <c r="C9" s="585" t="s">
        <v>1008</v>
      </c>
      <c r="D9" s="585"/>
      <c r="E9" s="585"/>
      <c r="F9" s="585"/>
      <c r="G9" s="585"/>
      <c r="H9" s="585"/>
      <c r="I9" s="585"/>
      <c r="J9" s="585"/>
      <c r="K9" s="585"/>
      <c r="L9" s="585"/>
      <c r="M9" s="585"/>
      <c r="N9" s="585"/>
      <c r="O9" s="585"/>
    </row>
    <row r="10" spans="1:21" ht="66" customHeight="1" x14ac:dyDescent="0.15">
      <c r="A10" s="3"/>
      <c r="B10" s="3"/>
      <c r="C10" s="585" t="s">
        <v>1007</v>
      </c>
      <c r="D10" s="585"/>
      <c r="E10" s="585"/>
      <c r="F10" s="585"/>
      <c r="G10" s="585"/>
      <c r="H10" s="585"/>
      <c r="I10" s="585"/>
      <c r="J10" s="585"/>
      <c r="K10" s="585"/>
      <c r="L10" s="585"/>
      <c r="M10" s="585"/>
      <c r="N10" s="585"/>
      <c r="O10" s="585"/>
      <c r="S10" s="2">
        <f>COUNTIF(G24:M33,"不適合")+COUNTIF(G24:M33,"条件付き適合")</f>
        <v>0</v>
      </c>
      <c r="T10" s="289"/>
    </row>
    <row r="11" spans="1:21" ht="15.75" customHeight="1" x14ac:dyDescent="0.15">
      <c r="A11" s="3"/>
      <c r="B11" s="3"/>
      <c r="C11" s="287"/>
      <c r="D11" s="288"/>
      <c r="E11" s="288"/>
      <c r="F11" s="288"/>
      <c r="G11" s="288"/>
      <c r="H11" s="288"/>
      <c r="I11" s="288"/>
      <c r="J11" s="288"/>
      <c r="K11" s="288"/>
      <c r="L11" s="288"/>
      <c r="M11" s="288"/>
      <c r="N11" s="288"/>
      <c r="O11" s="288"/>
    </row>
    <row r="12" spans="1:21" ht="18" customHeight="1" x14ac:dyDescent="0.15">
      <c r="A12" s="3"/>
      <c r="B12" s="3"/>
      <c r="C12" s="254" t="s">
        <v>498</v>
      </c>
      <c r="D12" s="269"/>
      <c r="E12" s="269"/>
      <c r="F12" s="269"/>
      <c r="G12" s="269"/>
      <c r="H12" s="269"/>
      <c r="I12" s="269"/>
      <c r="J12" s="269"/>
      <c r="K12" s="269"/>
      <c r="L12" s="269"/>
      <c r="M12" s="269"/>
      <c r="N12" s="269"/>
      <c r="O12" s="3"/>
      <c r="U12" s="155"/>
    </row>
    <row r="13" spans="1:21" ht="21.95" customHeight="1" x14ac:dyDescent="0.15">
      <c r="A13" s="3"/>
      <c r="B13" s="3"/>
      <c r="C13" s="44" t="s">
        <v>504</v>
      </c>
      <c r="D13" s="302"/>
      <c r="E13" s="303" t="s">
        <v>71</v>
      </c>
      <c r="F13" s="281"/>
      <c r="G13" s="281"/>
      <c r="H13" s="304"/>
      <c r="I13" s="304"/>
      <c r="J13" s="304"/>
      <c r="K13" s="304"/>
      <c r="L13" s="304"/>
      <c r="M13" s="304"/>
      <c r="N13" s="304"/>
      <c r="O13" s="3"/>
    </row>
    <row r="14" spans="1:21" ht="21.95" customHeight="1" x14ac:dyDescent="0.15">
      <c r="A14" s="3"/>
      <c r="B14" s="3"/>
      <c r="C14" s="25"/>
      <c r="D14" s="302"/>
      <c r="E14" s="303" t="s">
        <v>503</v>
      </c>
      <c r="F14" s="281"/>
      <c r="G14" s="281"/>
      <c r="H14" s="304"/>
      <c r="I14" s="304"/>
      <c r="J14" s="304"/>
      <c r="K14" s="304"/>
      <c r="L14" s="304"/>
      <c r="M14" s="304"/>
      <c r="N14" s="304"/>
      <c r="O14" s="3"/>
      <c r="U14" s="155"/>
    </row>
    <row r="15" spans="1:21" ht="21.95" customHeight="1" x14ac:dyDescent="0.15">
      <c r="A15" s="3"/>
      <c r="B15" s="3"/>
      <c r="C15" s="3"/>
      <c r="D15" s="302"/>
      <c r="E15" s="303" t="s">
        <v>507</v>
      </c>
      <c r="F15" s="281"/>
      <c r="G15" s="281"/>
      <c r="H15" s="304"/>
      <c r="I15" s="304"/>
      <c r="J15" s="304"/>
      <c r="K15" s="304"/>
      <c r="L15" s="304"/>
      <c r="M15" s="304"/>
      <c r="N15" s="304"/>
      <c r="O15" s="3"/>
    </row>
    <row r="16" spans="1:21" ht="21.95" customHeight="1" x14ac:dyDescent="0.15">
      <c r="A16" s="3"/>
      <c r="B16" s="3"/>
      <c r="C16" s="3"/>
      <c r="D16" s="302"/>
      <c r="E16" s="303" t="s">
        <v>505</v>
      </c>
      <c r="F16" s="281"/>
      <c r="G16" s="281"/>
      <c r="H16" s="304"/>
      <c r="I16" s="304"/>
      <c r="J16" s="304"/>
      <c r="K16" s="304"/>
      <c r="L16" s="304"/>
      <c r="M16" s="304"/>
      <c r="N16" s="304"/>
      <c r="O16" s="3"/>
    </row>
    <row r="17" spans="1:21" ht="21.95" customHeight="1" x14ac:dyDescent="0.15">
      <c r="A17" s="3"/>
      <c r="B17" s="3"/>
      <c r="C17" s="3"/>
      <c r="D17" s="302"/>
      <c r="E17" s="303" t="s">
        <v>506</v>
      </c>
      <c r="F17" s="281"/>
      <c r="G17" s="281"/>
      <c r="H17" s="304"/>
      <c r="I17" s="304"/>
      <c r="J17" s="304"/>
      <c r="K17" s="304"/>
      <c r="L17" s="304"/>
      <c r="M17" s="304"/>
      <c r="N17" s="304"/>
      <c r="O17" s="3"/>
    </row>
    <row r="18" spans="1:21" ht="21.95" customHeight="1" x14ac:dyDescent="0.15">
      <c r="A18" s="3"/>
      <c r="B18" s="3"/>
      <c r="C18" s="3"/>
      <c r="D18" s="302"/>
      <c r="E18" s="303" t="s">
        <v>508</v>
      </c>
      <c r="F18" s="281"/>
      <c r="G18" s="281"/>
      <c r="H18" s="304"/>
      <c r="I18" s="304"/>
      <c r="J18" s="304"/>
      <c r="K18" s="304"/>
      <c r="L18" s="304"/>
      <c r="M18" s="304"/>
      <c r="N18" s="304"/>
      <c r="O18" s="3"/>
    </row>
    <row r="19" spans="1:21" ht="21.95" customHeight="1" x14ac:dyDescent="0.15">
      <c r="A19" s="3"/>
      <c r="B19" s="3"/>
      <c r="C19" s="3"/>
      <c r="D19" s="302"/>
      <c r="E19" s="303" t="s">
        <v>509</v>
      </c>
      <c r="F19" s="281"/>
      <c r="G19" s="281"/>
      <c r="H19" s="304"/>
      <c r="I19" s="304"/>
      <c r="J19" s="304"/>
      <c r="K19" s="304"/>
      <c r="L19" s="304"/>
      <c r="M19" s="304"/>
      <c r="N19" s="304"/>
      <c r="O19" s="3"/>
    </row>
    <row r="20" spans="1:21" ht="21.95" customHeight="1" x14ac:dyDescent="0.15">
      <c r="A20" s="3"/>
      <c r="B20" s="3"/>
      <c r="C20" s="3"/>
      <c r="D20" s="302"/>
      <c r="E20" s="303" t="s">
        <v>72</v>
      </c>
      <c r="F20" s="281"/>
      <c r="G20" s="281"/>
      <c r="H20" s="304"/>
      <c r="I20" s="304"/>
      <c r="J20" s="304"/>
      <c r="K20" s="304"/>
      <c r="L20" s="304"/>
      <c r="M20" s="304"/>
      <c r="N20" s="304"/>
      <c r="O20" s="3"/>
    </row>
    <row r="21" spans="1:21" ht="57" customHeight="1" x14ac:dyDescent="0.15">
      <c r="A21" s="3"/>
      <c r="B21" s="3"/>
      <c r="C21" s="589" t="s">
        <v>499</v>
      </c>
      <c r="D21" s="589"/>
      <c r="E21" s="589"/>
      <c r="F21" s="589"/>
      <c r="G21" s="589"/>
      <c r="H21" s="589"/>
      <c r="I21" s="589"/>
      <c r="J21" s="589"/>
      <c r="K21" s="589"/>
      <c r="L21" s="589"/>
      <c r="M21" s="589"/>
      <c r="N21" s="43"/>
      <c r="O21" s="3"/>
      <c r="U21" s="155"/>
    </row>
    <row r="22" spans="1:21" ht="21.75" customHeight="1" thickBot="1" x14ac:dyDescent="0.2">
      <c r="A22" s="3"/>
      <c r="B22" s="3"/>
      <c r="C22" s="587" t="s">
        <v>64</v>
      </c>
      <c r="D22" s="587"/>
      <c r="E22" s="587"/>
      <c r="F22" s="268"/>
      <c r="G22" s="156"/>
      <c r="H22" s="156"/>
      <c r="I22" s="156"/>
      <c r="J22" s="268"/>
      <c r="K22" s="268"/>
      <c r="L22" s="268"/>
      <c r="M22" s="268"/>
      <c r="N22" s="268"/>
      <c r="O22" s="3"/>
      <c r="U22" s="155"/>
    </row>
    <row r="23" spans="1:21" s="37" customFormat="1" ht="24" customHeight="1" thickBot="1" x14ac:dyDescent="0.2">
      <c r="A23" s="38"/>
      <c r="B23" s="38"/>
      <c r="C23" s="42" t="s">
        <v>65</v>
      </c>
      <c r="D23" s="590" t="s">
        <v>66</v>
      </c>
      <c r="E23" s="590"/>
      <c r="F23" s="590"/>
      <c r="G23" s="590" t="s">
        <v>67</v>
      </c>
      <c r="H23" s="590"/>
      <c r="I23" s="41" t="s">
        <v>65</v>
      </c>
      <c r="J23" s="590" t="s">
        <v>66</v>
      </c>
      <c r="K23" s="590"/>
      <c r="L23" s="590"/>
      <c r="M23" s="40" t="s">
        <v>67</v>
      </c>
      <c r="N23" s="268"/>
      <c r="O23" s="38"/>
      <c r="U23" s="157"/>
    </row>
    <row r="24" spans="1:21" s="37" customFormat="1" ht="24.95" customHeight="1" x14ac:dyDescent="0.15">
      <c r="A24" s="38"/>
      <c r="B24" s="38"/>
      <c r="C24" s="335">
        <v>1</v>
      </c>
      <c r="D24" s="588"/>
      <c r="E24" s="588"/>
      <c r="F24" s="588"/>
      <c r="G24" s="576"/>
      <c r="H24" s="576"/>
      <c r="I24" s="333">
        <v>11</v>
      </c>
      <c r="J24" s="591"/>
      <c r="K24" s="591"/>
      <c r="L24" s="591"/>
      <c r="M24" s="39"/>
      <c r="N24" s="268"/>
      <c r="O24" s="38"/>
      <c r="S24" s="37" t="s">
        <v>61</v>
      </c>
      <c r="T24" s="167"/>
      <c r="U24" s="158"/>
    </row>
    <row r="25" spans="1:21" s="37" customFormat="1" ht="24.95" customHeight="1" x14ac:dyDescent="0.15">
      <c r="A25" s="38"/>
      <c r="B25" s="38"/>
      <c r="C25" s="336">
        <v>2</v>
      </c>
      <c r="D25" s="575"/>
      <c r="E25" s="575"/>
      <c r="F25" s="575"/>
      <c r="G25" s="576"/>
      <c r="H25" s="576"/>
      <c r="I25" s="337">
        <v>12</v>
      </c>
      <c r="J25" s="575"/>
      <c r="K25" s="575"/>
      <c r="L25" s="575"/>
      <c r="M25" s="39"/>
      <c r="N25" s="268"/>
      <c r="O25" s="38"/>
      <c r="S25" s="37" t="s">
        <v>68</v>
      </c>
      <c r="T25" s="167"/>
      <c r="U25" s="158"/>
    </row>
    <row r="26" spans="1:21" s="37" customFormat="1" ht="24.95" customHeight="1" x14ac:dyDescent="0.15">
      <c r="A26" s="38"/>
      <c r="B26" s="38"/>
      <c r="C26" s="336">
        <v>3</v>
      </c>
      <c r="D26" s="575"/>
      <c r="E26" s="575"/>
      <c r="F26" s="575"/>
      <c r="G26" s="576"/>
      <c r="H26" s="576"/>
      <c r="I26" s="337">
        <v>13</v>
      </c>
      <c r="J26" s="575"/>
      <c r="K26" s="575"/>
      <c r="L26" s="575"/>
      <c r="M26" s="39"/>
      <c r="N26" s="301"/>
      <c r="O26" s="38"/>
      <c r="S26" s="2" t="s">
        <v>69</v>
      </c>
      <c r="T26" s="167"/>
      <c r="U26" s="158"/>
    </row>
    <row r="27" spans="1:21" s="37" customFormat="1" ht="24.95" customHeight="1" x14ac:dyDescent="0.15">
      <c r="A27" s="38"/>
      <c r="B27" s="38"/>
      <c r="C27" s="336">
        <v>4</v>
      </c>
      <c r="D27" s="575"/>
      <c r="E27" s="575"/>
      <c r="F27" s="575"/>
      <c r="G27" s="576"/>
      <c r="H27" s="576"/>
      <c r="I27" s="337">
        <v>14</v>
      </c>
      <c r="J27" s="575"/>
      <c r="K27" s="575"/>
      <c r="L27" s="575"/>
      <c r="M27" s="39"/>
      <c r="N27" s="301"/>
      <c r="O27" s="38"/>
      <c r="T27" s="167"/>
      <c r="U27" s="158"/>
    </row>
    <row r="28" spans="1:21" s="37" customFormat="1" ht="24.95" customHeight="1" x14ac:dyDescent="0.15">
      <c r="A28" s="38"/>
      <c r="B28" s="38"/>
      <c r="C28" s="336">
        <v>5</v>
      </c>
      <c r="D28" s="575"/>
      <c r="E28" s="575"/>
      <c r="F28" s="575"/>
      <c r="G28" s="576"/>
      <c r="H28" s="576"/>
      <c r="I28" s="337">
        <v>15</v>
      </c>
      <c r="J28" s="575"/>
      <c r="K28" s="575"/>
      <c r="L28" s="575"/>
      <c r="M28" s="39"/>
      <c r="N28" s="301"/>
      <c r="O28" s="38"/>
      <c r="T28" s="167"/>
      <c r="U28" s="158"/>
    </row>
    <row r="29" spans="1:21" s="37" customFormat="1" ht="24.95" customHeight="1" x14ac:dyDescent="0.15">
      <c r="A29" s="38"/>
      <c r="B29" s="38"/>
      <c r="C29" s="336">
        <v>6</v>
      </c>
      <c r="D29" s="575"/>
      <c r="E29" s="575"/>
      <c r="F29" s="575"/>
      <c r="G29" s="576"/>
      <c r="H29" s="576"/>
      <c r="I29" s="337">
        <v>16</v>
      </c>
      <c r="J29" s="575"/>
      <c r="K29" s="575"/>
      <c r="L29" s="575"/>
      <c r="M29" s="39"/>
      <c r="N29" s="268"/>
      <c r="O29" s="38"/>
    </row>
    <row r="30" spans="1:21" s="37" customFormat="1" ht="24.95" customHeight="1" x14ac:dyDescent="0.15">
      <c r="A30" s="38"/>
      <c r="B30" s="38"/>
      <c r="C30" s="336">
        <v>7</v>
      </c>
      <c r="D30" s="575"/>
      <c r="E30" s="575"/>
      <c r="F30" s="575"/>
      <c r="G30" s="576"/>
      <c r="H30" s="576"/>
      <c r="I30" s="337">
        <v>17</v>
      </c>
      <c r="J30" s="575"/>
      <c r="K30" s="575"/>
      <c r="L30" s="575"/>
      <c r="M30" s="39"/>
      <c r="N30" s="268"/>
      <c r="O30" s="38"/>
      <c r="S30" s="2"/>
    </row>
    <row r="31" spans="1:21" s="37" customFormat="1" ht="24.95" customHeight="1" x14ac:dyDescent="0.15">
      <c r="A31" s="38"/>
      <c r="B31" s="38"/>
      <c r="C31" s="336">
        <v>8</v>
      </c>
      <c r="D31" s="575"/>
      <c r="E31" s="575"/>
      <c r="F31" s="575"/>
      <c r="G31" s="576"/>
      <c r="H31" s="576"/>
      <c r="I31" s="337">
        <v>18</v>
      </c>
      <c r="J31" s="575"/>
      <c r="K31" s="575"/>
      <c r="L31" s="575"/>
      <c r="M31" s="39"/>
      <c r="N31" s="268"/>
      <c r="O31" s="38"/>
      <c r="T31" s="280"/>
    </row>
    <row r="32" spans="1:21" s="37" customFormat="1" ht="24.95" customHeight="1" x14ac:dyDescent="0.15">
      <c r="A32" s="38"/>
      <c r="B32" s="38"/>
      <c r="C32" s="336">
        <v>9</v>
      </c>
      <c r="D32" s="575"/>
      <c r="E32" s="575"/>
      <c r="F32" s="575"/>
      <c r="G32" s="576"/>
      <c r="H32" s="576"/>
      <c r="I32" s="337">
        <v>19</v>
      </c>
      <c r="J32" s="575"/>
      <c r="K32" s="575"/>
      <c r="L32" s="575"/>
      <c r="M32" s="39"/>
      <c r="N32" s="268"/>
      <c r="O32" s="38"/>
      <c r="S32" s="37" t="s">
        <v>61</v>
      </c>
    </row>
    <row r="33" spans="1:21" s="37" customFormat="1" ht="24.95" customHeight="1" thickBot="1" x14ac:dyDescent="0.2">
      <c r="A33" s="38"/>
      <c r="B33" s="38"/>
      <c r="C33" s="338">
        <v>10</v>
      </c>
      <c r="D33" s="580"/>
      <c r="E33" s="580"/>
      <c r="F33" s="580"/>
      <c r="G33" s="576"/>
      <c r="H33" s="576"/>
      <c r="I33" s="339">
        <v>20</v>
      </c>
      <c r="J33" s="580"/>
      <c r="K33" s="580"/>
      <c r="L33" s="580"/>
      <c r="M33" s="39"/>
      <c r="N33" s="38"/>
      <c r="O33" s="38"/>
      <c r="S33" s="37" t="s">
        <v>68</v>
      </c>
    </row>
    <row r="34" spans="1:21" ht="25.5" customHeight="1" thickBot="1" x14ac:dyDescent="0.2">
      <c r="A34" s="3"/>
      <c r="B34" s="3"/>
      <c r="C34" s="36"/>
      <c r="D34" s="35"/>
      <c r="E34" s="35"/>
      <c r="F34" s="668"/>
      <c r="G34" s="668"/>
      <c r="H34" s="668"/>
      <c r="I34" s="668"/>
      <c r="J34" s="668"/>
      <c r="K34" s="668"/>
      <c r="L34" s="668"/>
      <c r="M34" s="668"/>
      <c r="N34" s="159"/>
      <c r="O34" s="3"/>
    </row>
    <row r="35" spans="1:21" s="4" customFormat="1" ht="25.5" customHeight="1" x14ac:dyDescent="0.15">
      <c r="A35" s="5"/>
      <c r="B35" s="5"/>
      <c r="C35" s="598" t="s">
        <v>120</v>
      </c>
      <c r="D35" s="599"/>
      <c r="E35" s="599"/>
      <c r="F35" s="599"/>
      <c r="G35" s="599"/>
      <c r="H35" s="599"/>
      <c r="I35" s="599"/>
      <c r="J35" s="599"/>
      <c r="K35" s="599"/>
      <c r="L35" s="599"/>
      <c r="M35" s="599"/>
      <c r="N35" s="600"/>
      <c r="O35" s="5"/>
    </row>
    <row r="36" spans="1:21" s="4" customFormat="1" ht="25.5" customHeight="1" x14ac:dyDescent="0.15">
      <c r="A36" s="5"/>
      <c r="B36" s="5"/>
      <c r="C36" s="619"/>
      <c r="D36" s="620"/>
      <c r="E36" s="620"/>
      <c r="F36" s="620"/>
      <c r="G36" s="620"/>
      <c r="H36" s="620"/>
      <c r="I36" s="620"/>
      <c r="J36" s="620"/>
      <c r="K36" s="620"/>
      <c r="L36" s="620"/>
      <c r="M36" s="620"/>
      <c r="N36" s="621"/>
      <c r="O36" s="5"/>
    </row>
    <row r="37" spans="1:21" s="4" customFormat="1" ht="25.5" customHeight="1" x14ac:dyDescent="0.15">
      <c r="A37" s="5"/>
      <c r="B37" s="5"/>
      <c r="C37" s="619"/>
      <c r="D37" s="620"/>
      <c r="E37" s="620"/>
      <c r="F37" s="620"/>
      <c r="G37" s="620"/>
      <c r="H37" s="620"/>
      <c r="I37" s="620"/>
      <c r="J37" s="620"/>
      <c r="K37" s="620"/>
      <c r="L37" s="620"/>
      <c r="M37" s="620"/>
      <c r="N37" s="621"/>
      <c r="O37" s="5"/>
      <c r="S37" s="31" t="s">
        <v>121</v>
      </c>
    </row>
    <row r="38" spans="1:21" s="4" customFormat="1" ht="25.5" customHeight="1" thickBot="1" x14ac:dyDescent="0.2">
      <c r="A38" s="5"/>
      <c r="B38" s="5"/>
      <c r="C38" s="622"/>
      <c r="D38" s="623"/>
      <c r="E38" s="623"/>
      <c r="F38" s="623"/>
      <c r="G38" s="623"/>
      <c r="H38" s="623"/>
      <c r="I38" s="623"/>
      <c r="J38" s="623"/>
      <c r="K38" s="623"/>
      <c r="L38" s="623"/>
      <c r="M38" s="623"/>
      <c r="N38" s="624"/>
      <c r="O38" s="5"/>
      <c r="S38" s="31"/>
    </row>
    <row r="39" spans="1:21" ht="15.75" customHeight="1" x14ac:dyDescent="0.15">
      <c r="A39" s="3"/>
      <c r="B39" s="3"/>
      <c r="C39" s="36"/>
      <c r="D39" s="35"/>
      <c r="E39" s="35"/>
      <c r="F39" s="305"/>
      <c r="G39" s="305"/>
      <c r="H39" s="305"/>
      <c r="I39" s="305"/>
      <c r="J39" s="305"/>
      <c r="K39" s="305"/>
      <c r="L39" s="305"/>
      <c r="M39" s="305"/>
      <c r="N39" s="159"/>
      <c r="O39" s="3"/>
    </row>
    <row r="40" spans="1:21" s="279" customFormat="1" ht="20.100000000000001" customHeight="1" thickBot="1" x14ac:dyDescent="0.2">
      <c r="A40" s="278"/>
      <c r="B40" s="278"/>
      <c r="C40" s="278"/>
      <c r="D40" s="278"/>
      <c r="E40" s="291"/>
      <c r="F40" s="278"/>
      <c r="G40" s="278"/>
      <c r="H40" s="278"/>
      <c r="I40" s="278"/>
      <c r="J40" s="278"/>
      <c r="K40" s="278"/>
      <c r="L40" s="278"/>
      <c r="M40" s="278"/>
      <c r="N40" s="278"/>
      <c r="O40" s="278"/>
      <c r="T40" s="292"/>
    </row>
    <row r="41" spans="1:21" s="4" customFormat="1" ht="35.1" customHeight="1" x14ac:dyDescent="0.15">
      <c r="A41" s="5"/>
      <c r="B41" s="5"/>
      <c r="C41" s="648" t="s">
        <v>500</v>
      </c>
      <c r="D41" s="649"/>
      <c r="E41" s="649"/>
      <c r="F41" s="649"/>
      <c r="G41" s="639"/>
      <c r="H41" s="640"/>
      <c r="I41" s="640"/>
      <c r="J41" s="640"/>
      <c r="K41" s="640"/>
      <c r="L41" s="640"/>
      <c r="M41" s="640"/>
      <c r="N41" s="641"/>
      <c r="O41" s="5"/>
      <c r="R41" s="1"/>
    </row>
    <row r="42" spans="1:21" s="4" customFormat="1" ht="35.1" customHeight="1" x14ac:dyDescent="0.15">
      <c r="A42" s="5"/>
      <c r="B42" s="5"/>
      <c r="C42" s="650" t="s">
        <v>198</v>
      </c>
      <c r="D42" s="651"/>
      <c r="E42" s="651"/>
      <c r="F42" s="651"/>
      <c r="G42" s="613"/>
      <c r="H42" s="614"/>
      <c r="I42" s="614"/>
      <c r="J42" s="614"/>
      <c r="K42" s="614"/>
      <c r="L42" s="614"/>
      <c r="M42" s="614"/>
      <c r="N42" s="615"/>
      <c r="O42" s="5"/>
      <c r="R42" s="1"/>
    </row>
    <row r="43" spans="1:21" s="4" customFormat="1" ht="35.1" customHeight="1" x14ac:dyDescent="0.15">
      <c r="A43" s="5"/>
      <c r="B43" s="5"/>
      <c r="C43" s="652" t="s">
        <v>199</v>
      </c>
      <c r="D43" s="653"/>
      <c r="E43" s="653"/>
      <c r="F43" s="653"/>
      <c r="G43" s="642"/>
      <c r="H43" s="643"/>
      <c r="I43" s="643"/>
      <c r="J43" s="643"/>
      <c r="K43" s="643"/>
      <c r="L43" s="643"/>
      <c r="M43" s="643"/>
      <c r="N43" s="644"/>
      <c r="O43" s="5"/>
      <c r="R43" s="1"/>
      <c r="U43" s="160"/>
    </row>
    <row r="44" spans="1:21" s="4" customFormat="1" ht="35.1" customHeight="1" x14ac:dyDescent="0.15">
      <c r="A44" s="5"/>
      <c r="B44" s="5"/>
      <c r="C44" s="654" t="s">
        <v>501</v>
      </c>
      <c r="D44" s="655"/>
      <c r="E44" s="660" t="s">
        <v>54</v>
      </c>
      <c r="F44" s="661"/>
      <c r="G44" s="645"/>
      <c r="H44" s="646"/>
      <c r="I44" s="646"/>
      <c r="J44" s="646"/>
      <c r="K44" s="646"/>
      <c r="L44" s="646"/>
      <c r="M44" s="646"/>
      <c r="N44" s="647"/>
      <c r="O44" s="5"/>
      <c r="R44" s="1"/>
    </row>
    <row r="45" spans="1:21" s="4" customFormat="1" ht="35.1" customHeight="1" x14ac:dyDescent="0.15">
      <c r="A45" s="5"/>
      <c r="B45" s="5"/>
      <c r="C45" s="656"/>
      <c r="D45" s="657"/>
      <c r="E45" s="662" t="s">
        <v>55</v>
      </c>
      <c r="F45" s="663"/>
      <c r="G45" s="625"/>
      <c r="H45" s="626"/>
      <c r="I45" s="626"/>
      <c r="J45" s="626"/>
      <c r="K45" s="626"/>
      <c r="L45" s="626"/>
      <c r="M45" s="626"/>
      <c r="N45" s="627"/>
      <c r="O45" s="5"/>
      <c r="R45" s="1"/>
    </row>
    <row r="46" spans="1:21" s="4" customFormat="1" ht="35.1" customHeight="1" x14ac:dyDescent="0.15">
      <c r="A46" s="5"/>
      <c r="B46" s="5"/>
      <c r="C46" s="656"/>
      <c r="D46" s="657"/>
      <c r="E46" s="660" t="s">
        <v>56</v>
      </c>
      <c r="F46" s="661"/>
      <c r="G46" s="628"/>
      <c r="H46" s="629"/>
      <c r="I46" s="629"/>
      <c r="J46" s="629"/>
      <c r="K46" s="629"/>
      <c r="L46" s="629"/>
      <c r="M46" s="629"/>
      <c r="N46" s="630"/>
      <c r="O46" s="5"/>
      <c r="R46" s="1"/>
    </row>
    <row r="47" spans="1:21" s="4" customFormat="1" ht="35.1" customHeight="1" x14ac:dyDescent="0.15">
      <c r="A47" s="5"/>
      <c r="B47" s="5"/>
      <c r="C47" s="656"/>
      <c r="D47" s="657"/>
      <c r="E47" s="664" t="s">
        <v>57</v>
      </c>
      <c r="F47" s="665"/>
      <c r="G47" s="613"/>
      <c r="H47" s="614"/>
      <c r="I47" s="614"/>
      <c r="J47" s="614"/>
      <c r="K47" s="614"/>
      <c r="L47" s="614"/>
      <c r="M47" s="614"/>
      <c r="N47" s="615"/>
      <c r="O47" s="5"/>
      <c r="R47" s="1"/>
    </row>
    <row r="48" spans="1:21" s="4" customFormat="1" ht="35.1" customHeight="1" thickBot="1" x14ac:dyDescent="0.2">
      <c r="A48" s="5"/>
      <c r="B48" s="5"/>
      <c r="C48" s="658"/>
      <c r="D48" s="659"/>
      <c r="E48" s="666" t="s">
        <v>58</v>
      </c>
      <c r="F48" s="667"/>
      <c r="G48" s="616"/>
      <c r="H48" s="617"/>
      <c r="I48" s="617"/>
      <c r="J48" s="617"/>
      <c r="K48" s="617"/>
      <c r="L48" s="617"/>
      <c r="M48" s="617"/>
      <c r="N48" s="618"/>
      <c r="O48" s="5"/>
      <c r="R48" s="1"/>
    </row>
    <row r="49" spans="1:21" s="4" customFormat="1" ht="10.5" customHeight="1" x14ac:dyDescent="0.15">
      <c r="A49" s="5"/>
      <c r="B49" s="5"/>
      <c r="C49" s="5"/>
      <c r="D49" s="5"/>
      <c r="E49" s="5"/>
      <c r="F49" s="5"/>
      <c r="G49" s="169"/>
      <c r="H49" s="169"/>
      <c r="I49" s="169"/>
      <c r="J49" s="5"/>
      <c r="K49" s="5"/>
      <c r="L49" s="5"/>
      <c r="M49" s="5"/>
      <c r="N49" s="5"/>
      <c r="O49" s="5"/>
      <c r="R49" s="1"/>
    </row>
    <row r="50" spans="1:21" x14ac:dyDescent="0.15">
      <c r="A50" s="3"/>
      <c r="B50" s="3"/>
      <c r="C50" s="3"/>
      <c r="D50" s="3"/>
      <c r="E50" s="3"/>
      <c r="F50" s="3"/>
      <c r="G50" s="154"/>
      <c r="H50" s="154"/>
      <c r="I50" s="154"/>
      <c r="J50" s="3"/>
      <c r="K50" s="3"/>
      <c r="L50" s="3"/>
      <c r="M50" s="3"/>
      <c r="N50" s="3"/>
      <c r="O50" s="3"/>
      <c r="R50" s="1"/>
    </row>
    <row r="51" spans="1:21" s="279" customFormat="1" ht="20.100000000000001" customHeight="1" x14ac:dyDescent="0.15">
      <c r="A51" s="278"/>
      <c r="B51" s="278"/>
      <c r="C51" s="278"/>
      <c r="D51" s="278"/>
      <c r="E51" s="291"/>
      <c r="F51" s="278"/>
      <c r="G51" s="278"/>
      <c r="H51" s="278"/>
      <c r="I51" s="278"/>
      <c r="J51" s="278"/>
      <c r="K51" s="278"/>
      <c r="L51" s="278"/>
      <c r="M51" s="278"/>
      <c r="N51" s="278"/>
      <c r="O51" s="278"/>
      <c r="T51" s="292"/>
    </row>
    <row r="52" spans="1:21" s="4" customFormat="1" ht="38.25" customHeight="1" x14ac:dyDescent="0.15">
      <c r="A52" s="5"/>
      <c r="B52" s="5"/>
      <c r="C52" s="581" t="s">
        <v>73</v>
      </c>
      <c r="D52" s="581"/>
      <c r="E52" s="581"/>
      <c r="F52" s="581"/>
      <c r="G52" s="581"/>
      <c r="H52" s="581"/>
      <c r="I52" s="581"/>
      <c r="J52" s="581"/>
      <c r="K52" s="581"/>
      <c r="L52" s="581"/>
      <c r="M52" s="581"/>
      <c r="N52" s="581"/>
      <c r="O52" s="5"/>
    </row>
    <row r="53" spans="1:21" s="4" customFormat="1" ht="27.75" customHeight="1" x14ac:dyDescent="0.15">
      <c r="A53" s="5"/>
      <c r="B53" s="5"/>
      <c r="C53" s="514" t="s">
        <v>1073</v>
      </c>
      <c r="D53" s="514"/>
      <c r="E53" s="514"/>
      <c r="F53" s="514"/>
      <c r="G53" s="634"/>
      <c r="H53" s="514"/>
      <c r="I53" s="514"/>
      <c r="J53" s="514"/>
      <c r="K53" s="514"/>
      <c r="L53" s="514"/>
      <c r="M53" s="514"/>
      <c r="N53" s="514"/>
      <c r="O53" s="5"/>
    </row>
    <row r="54" spans="1:21" s="4" customFormat="1" ht="9" customHeight="1" x14ac:dyDescent="0.15">
      <c r="A54" s="5"/>
      <c r="B54" s="635" t="s">
        <v>74</v>
      </c>
      <c r="C54" s="635"/>
      <c r="D54" s="519" t="s">
        <v>75</v>
      </c>
      <c r="E54" s="519"/>
      <c r="F54" s="519"/>
      <c r="G54" s="34"/>
      <c r="H54" s="515" t="s">
        <v>76</v>
      </c>
      <c r="I54" s="516"/>
      <c r="J54" s="521" t="s">
        <v>77</v>
      </c>
      <c r="K54" s="521" t="s">
        <v>78</v>
      </c>
      <c r="L54" s="523" t="s">
        <v>79</v>
      </c>
      <c r="M54" s="523"/>
      <c r="N54" s="525" t="s">
        <v>80</v>
      </c>
      <c r="O54" s="5"/>
      <c r="S54" s="4" t="s">
        <v>81</v>
      </c>
    </row>
    <row r="55" spans="1:21" s="4" customFormat="1" ht="24" customHeight="1" thickBot="1" x14ac:dyDescent="0.2">
      <c r="A55" s="5"/>
      <c r="B55" s="636"/>
      <c r="C55" s="636"/>
      <c r="D55" s="520"/>
      <c r="E55" s="520"/>
      <c r="F55" s="520"/>
      <c r="G55" s="270" t="s">
        <v>82</v>
      </c>
      <c r="H55" s="517"/>
      <c r="I55" s="518"/>
      <c r="J55" s="522"/>
      <c r="K55" s="522"/>
      <c r="L55" s="631"/>
      <c r="M55" s="631"/>
      <c r="N55" s="526"/>
      <c r="O55" s="5"/>
      <c r="S55" s="4" t="s">
        <v>83</v>
      </c>
    </row>
    <row r="56" spans="1:21" s="4" customFormat="1" ht="36.75" customHeight="1" thickTop="1" x14ac:dyDescent="0.15">
      <c r="A56" s="5"/>
      <c r="B56" s="609" t="s">
        <v>84</v>
      </c>
      <c r="C56" s="610"/>
      <c r="D56" s="611" t="s">
        <v>85</v>
      </c>
      <c r="E56" s="611"/>
      <c r="F56" s="612"/>
      <c r="G56" s="601" t="s">
        <v>86</v>
      </c>
      <c r="H56" s="603" t="s">
        <v>87</v>
      </c>
      <c r="I56" s="604"/>
      <c r="J56" s="162" t="s">
        <v>88</v>
      </c>
      <c r="K56" s="33" t="s">
        <v>89</v>
      </c>
      <c r="L56" s="573" t="s">
        <v>90</v>
      </c>
      <c r="M56" s="574"/>
      <c r="N56" s="322" t="s">
        <v>91</v>
      </c>
      <c r="O56" s="5"/>
      <c r="Q56" s="26" t="str">
        <f>IF(N56="不適合",B56,"")</f>
        <v/>
      </c>
      <c r="R56" s="26" t="str">
        <f>IF(Q56=Q55,"",CONCATENATE(Q56," "))</f>
        <v/>
      </c>
      <c r="U56" s="163"/>
    </row>
    <row r="57" spans="1:21" s="4" customFormat="1" ht="36.75" customHeight="1" x14ac:dyDescent="0.15">
      <c r="A57" s="5"/>
      <c r="B57" s="607"/>
      <c r="C57" s="608"/>
      <c r="D57" s="271"/>
      <c r="E57" s="271"/>
      <c r="F57" s="271"/>
      <c r="G57" s="601"/>
      <c r="H57" s="605"/>
      <c r="I57" s="606"/>
      <c r="J57" s="164"/>
      <c r="K57" s="165" t="s">
        <v>92</v>
      </c>
      <c r="L57" s="512" t="s">
        <v>93</v>
      </c>
      <c r="M57" s="513"/>
      <c r="N57" s="322" t="s">
        <v>91</v>
      </c>
      <c r="O57" s="5"/>
      <c r="Q57" s="26" t="str">
        <f t="shared" ref="Q57:Q65" si="0">IF(N57="不適合",B57,"")</f>
        <v/>
      </c>
      <c r="R57" s="26" t="str">
        <f>IF(Q57=Q56,"",CONCATENATE(Q57," "))</f>
        <v/>
      </c>
      <c r="U57" s="160"/>
    </row>
    <row r="58" spans="1:21" s="4" customFormat="1" ht="65.25" customHeight="1" x14ac:dyDescent="0.15">
      <c r="A58" s="5"/>
      <c r="B58" s="510" t="s">
        <v>94</v>
      </c>
      <c r="C58" s="511"/>
      <c r="D58" s="632" t="s">
        <v>95</v>
      </c>
      <c r="E58" s="632"/>
      <c r="F58" s="633"/>
      <c r="G58" s="601"/>
      <c r="H58" s="530" t="s">
        <v>87</v>
      </c>
      <c r="I58" s="531"/>
      <c r="J58" s="258" t="s">
        <v>88</v>
      </c>
      <c r="K58" s="290" t="s">
        <v>1729</v>
      </c>
      <c r="L58" s="496" t="s">
        <v>97</v>
      </c>
      <c r="M58" s="497"/>
      <c r="N58" s="322" t="s">
        <v>91</v>
      </c>
      <c r="O58" s="5"/>
      <c r="Q58" s="26" t="str">
        <f t="shared" si="0"/>
        <v/>
      </c>
      <c r="R58" s="26" t="str">
        <f>IF(Q58=Q57,"",CONCATENATE(Q58," "))</f>
        <v/>
      </c>
    </row>
    <row r="59" spans="1:21" s="4" customFormat="1" ht="36.75" customHeight="1" x14ac:dyDescent="0.15">
      <c r="A59" s="5"/>
      <c r="B59" s="265"/>
      <c r="C59" s="266"/>
      <c r="D59" s="256"/>
      <c r="E59" s="256"/>
      <c r="F59" s="257"/>
      <c r="G59" s="601"/>
      <c r="H59" s="263"/>
      <c r="I59" s="264"/>
      <c r="J59" s="171"/>
      <c r="K59" s="290" t="s">
        <v>1728</v>
      </c>
      <c r="L59" s="496" t="s">
        <v>96</v>
      </c>
      <c r="M59" s="497"/>
      <c r="N59" s="322" t="s">
        <v>91</v>
      </c>
      <c r="O59" s="5"/>
      <c r="Q59" s="26" t="str">
        <f t="shared" si="0"/>
        <v/>
      </c>
      <c r="R59" s="26"/>
    </row>
    <row r="60" spans="1:21" s="4" customFormat="1" ht="35.1" customHeight="1" x14ac:dyDescent="0.15">
      <c r="A60" s="5"/>
      <c r="B60" s="489" t="s">
        <v>98</v>
      </c>
      <c r="C60" s="490"/>
      <c r="D60" s="577" t="s">
        <v>99</v>
      </c>
      <c r="E60" s="577"/>
      <c r="F60" s="578"/>
      <c r="G60" s="601"/>
      <c r="H60" s="494" t="s">
        <v>87</v>
      </c>
      <c r="I60" s="495"/>
      <c r="J60" s="276" t="s">
        <v>88</v>
      </c>
      <c r="K60" s="275" t="s">
        <v>100</v>
      </c>
      <c r="L60" s="512" t="s">
        <v>101</v>
      </c>
      <c r="M60" s="513"/>
      <c r="N60" s="322" t="s">
        <v>91</v>
      </c>
      <c r="O60" s="5"/>
      <c r="Q60" s="26" t="str">
        <f t="shared" si="0"/>
        <v/>
      </c>
      <c r="R60" s="26" t="str">
        <f>IF(Q60=Q58,"",CONCATENATE(Q60," "))</f>
        <v/>
      </c>
    </row>
    <row r="61" spans="1:21" s="4" customFormat="1" ht="35.1" customHeight="1" x14ac:dyDescent="0.15">
      <c r="A61" s="5"/>
      <c r="B61" s="489" t="s">
        <v>102</v>
      </c>
      <c r="C61" s="490"/>
      <c r="D61" s="577" t="s">
        <v>103</v>
      </c>
      <c r="E61" s="577"/>
      <c r="F61" s="578"/>
      <c r="G61" s="602"/>
      <c r="H61" s="494" t="s">
        <v>87</v>
      </c>
      <c r="I61" s="495"/>
      <c r="J61" s="276" t="s">
        <v>88</v>
      </c>
      <c r="K61" s="275" t="s">
        <v>100</v>
      </c>
      <c r="L61" s="512" t="s">
        <v>104</v>
      </c>
      <c r="M61" s="513"/>
      <c r="N61" s="322" t="s">
        <v>91</v>
      </c>
      <c r="O61" s="5"/>
      <c r="Q61" s="26" t="str">
        <f t="shared" si="0"/>
        <v/>
      </c>
      <c r="R61" s="26" t="str">
        <f>IF(Q61=Q60,"",CONCATENATE(Q61," "))</f>
        <v/>
      </c>
    </row>
    <row r="62" spans="1:21" s="4" customFormat="1" ht="60" customHeight="1" x14ac:dyDescent="0.15">
      <c r="A62" s="5"/>
      <c r="B62" s="489" t="s">
        <v>105</v>
      </c>
      <c r="C62" s="490"/>
      <c r="D62" s="577" t="s">
        <v>106</v>
      </c>
      <c r="E62" s="577"/>
      <c r="F62" s="577"/>
      <c r="G62" s="166" t="s">
        <v>107</v>
      </c>
      <c r="H62" s="494" t="s">
        <v>87</v>
      </c>
      <c r="I62" s="495"/>
      <c r="J62" s="276" t="s">
        <v>88</v>
      </c>
      <c r="K62" s="262" t="s">
        <v>108</v>
      </c>
      <c r="L62" s="512" t="s">
        <v>1776</v>
      </c>
      <c r="M62" s="513"/>
      <c r="N62" s="322" t="s">
        <v>91</v>
      </c>
      <c r="O62" s="5"/>
      <c r="Q62" s="26" t="str">
        <f t="shared" si="0"/>
        <v/>
      </c>
      <c r="R62" s="26" t="str">
        <f>IF(Q62=Q64,"",CONCATENATE(Q62," "))</f>
        <v/>
      </c>
    </row>
    <row r="63" spans="1:21" s="4" customFormat="1" ht="35.1" customHeight="1" x14ac:dyDescent="0.15">
      <c r="A63" s="5"/>
      <c r="B63" s="489" t="s">
        <v>109</v>
      </c>
      <c r="C63" s="490"/>
      <c r="D63" s="577" t="s">
        <v>110</v>
      </c>
      <c r="E63" s="577"/>
      <c r="F63" s="577"/>
      <c r="G63" s="579" t="s">
        <v>111</v>
      </c>
      <c r="H63" s="494" t="s">
        <v>87</v>
      </c>
      <c r="I63" s="495"/>
      <c r="J63" s="29" t="s">
        <v>112</v>
      </c>
      <c r="K63" s="28" t="s">
        <v>100</v>
      </c>
      <c r="L63" s="496" t="s">
        <v>113</v>
      </c>
      <c r="M63" s="497"/>
      <c r="N63" s="322" t="s">
        <v>91</v>
      </c>
      <c r="O63" s="5"/>
      <c r="Q63" s="26" t="str">
        <f t="shared" si="0"/>
        <v/>
      </c>
      <c r="R63" s="26" t="str">
        <f>IF(Q63=Q61,"",CONCATENATE(Q63," "))</f>
        <v/>
      </c>
    </row>
    <row r="64" spans="1:21" s="4" customFormat="1" ht="35.1" customHeight="1" x14ac:dyDescent="0.15">
      <c r="A64" s="5"/>
      <c r="B64" s="489" t="s">
        <v>114</v>
      </c>
      <c r="C64" s="490"/>
      <c r="D64" s="577" t="s">
        <v>115</v>
      </c>
      <c r="E64" s="577"/>
      <c r="F64" s="577"/>
      <c r="G64" s="579"/>
      <c r="H64" s="494" t="s">
        <v>87</v>
      </c>
      <c r="I64" s="495"/>
      <c r="J64" s="29" t="s">
        <v>112</v>
      </c>
      <c r="K64" s="262" t="s">
        <v>100</v>
      </c>
      <c r="L64" s="496" t="s">
        <v>113</v>
      </c>
      <c r="M64" s="497"/>
      <c r="N64" s="322" t="s">
        <v>91</v>
      </c>
      <c r="O64" s="5"/>
      <c r="Q64" s="26" t="str">
        <f t="shared" si="0"/>
        <v/>
      </c>
      <c r="R64" s="26" t="str">
        <f>IF(Q64=Q63,"",CONCATENATE(Q64," "))</f>
        <v/>
      </c>
      <c r="T64" s="167"/>
    </row>
    <row r="65" spans="1:22" s="4" customFormat="1" ht="35.1" customHeight="1" x14ac:dyDescent="0.15">
      <c r="A65" s="5"/>
      <c r="B65" s="489" t="s">
        <v>1074</v>
      </c>
      <c r="C65" s="490"/>
      <c r="D65" s="496" t="s">
        <v>116</v>
      </c>
      <c r="E65" s="563"/>
      <c r="F65" s="563"/>
      <c r="G65" s="579"/>
      <c r="H65" s="570" t="s">
        <v>117</v>
      </c>
      <c r="I65" s="571"/>
      <c r="J65" s="262" t="s">
        <v>118</v>
      </c>
      <c r="K65" s="262" t="s">
        <v>100</v>
      </c>
      <c r="L65" s="496" t="s">
        <v>119</v>
      </c>
      <c r="M65" s="497"/>
      <c r="N65" s="322" t="s">
        <v>91</v>
      </c>
      <c r="O65" s="5"/>
      <c r="Q65" s="26" t="str">
        <f t="shared" si="0"/>
        <v/>
      </c>
      <c r="R65" s="26" t="str">
        <f>IF(Q65=Q64,"",CONCATENATE(Q65," "))</f>
        <v/>
      </c>
    </row>
    <row r="66" spans="1:22" s="4" customFormat="1" ht="21.75" customHeight="1" x14ac:dyDescent="0.15">
      <c r="A66" s="5"/>
      <c r="B66" s="5"/>
      <c r="C66" s="30"/>
      <c r="D66" s="572"/>
      <c r="E66" s="572"/>
      <c r="F66" s="572"/>
      <c r="G66" s="572"/>
      <c r="H66" s="572"/>
      <c r="I66" s="572"/>
      <c r="J66" s="572"/>
      <c r="K66" s="572"/>
      <c r="L66" s="572"/>
      <c r="M66" s="572"/>
      <c r="N66" s="32"/>
      <c r="O66" s="5"/>
    </row>
    <row r="67" spans="1:22" s="4" customFormat="1" ht="30" customHeight="1" x14ac:dyDescent="0.15">
      <c r="A67" s="5"/>
      <c r="B67" s="5"/>
      <c r="C67" s="514" t="s">
        <v>1076</v>
      </c>
      <c r="D67" s="514"/>
      <c r="E67" s="514"/>
      <c r="F67" s="514"/>
      <c r="G67" s="514"/>
      <c r="H67" s="514"/>
      <c r="I67" s="514"/>
      <c r="J67" s="514"/>
      <c r="K67" s="514"/>
      <c r="L67" s="514"/>
      <c r="M67" s="514"/>
      <c r="N67" s="514"/>
      <c r="O67" s="5"/>
    </row>
    <row r="68" spans="1:22" s="4" customFormat="1" ht="18" customHeight="1" x14ac:dyDescent="0.15">
      <c r="A68" s="5"/>
      <c r="B68" s="515" t="s">
        <v>74</v>
      </c>
      <c r="C68" s="516"/>
      <c r="D68" s="515" t="s">
        <v>75</v>
      </c>
      <c r="E68" s="519"/>
      <c r="F68" s="519"/>
      <c r="G68" s="516"/>
      <c r="H68" s="515" t="s">
        <v>76</v>
      </c>
      <c r="I68" s="519"/>
      <c r="J68" s="521" t="s">
        <v>77</v>
      </c>
      <c r="K68" s="521" t="s">
        <v>78</v>
      </c>
      <c r="L68" s="523" t="s">
        <v>79</v>
      </c>
      <c r="M68" s="523"/>
      <c r="N68" s="525" t="s">
        <v>80</v>
      </c>
      <c r="O68" s="5"/>
    </row>
    <row r="69" spans="1:22" s="4" customFormat="1" ht="18" customHeight="1" thickBot="1" x14ac:dyDescent="0.2">
      <c r="B69" s="517"/>
      <c r="C69" s="518"/>
      <c r="D69" s="517"/>
      <c r="E69" s="520"/>
      <c r="F69" s="520"/>
      <c r="G69" s="518"/>
      <c r="H69" s="517"/>
      <c r="I69" s="520"/>
      <c r="J69" s="522"/>
      <c r="K69" s="522"/>
      <c r="L69" s="524"/>
      <c r="M69" s="524"/>
      <c r="N69" s="526"/>
      <c r="O69" s="5"/>
    </row>
    <row r="70" spans="1:22" s="4" customFormat="1" ht="66" customHeight="1" thickTop="1" x14ac:dyDescent="0.15">
      <c r="A70" s="5"/>
      <c r="B70" s="607" t="s">
        <v>122</v>
      </c>
      <c r="C70" s="608"/>
      <c r="D70" s="637" t="s">
        <v>123</v>
      </c>
      <c r="E70" s="637"/>
      <c r="F70" s="637"/>
      <c r="G70" s="638"/>
      <c r="H70" s="568" t="s">
        <v>1075</v>
      </c>
      <c r="I70" s="569"/>
      <c r="J70" s="162" t="s">
        <v>88</v>
      </c>
      <c r="K70" s="168" t="s">
        <v>100</v>
      </c>
      <c r="L70" s="573" t="s">
        <v>124</v>
      </c>
      <c r="M70" s="574"/>
      <c r="N70" s="322" t="s">
        <v>91</v>
      </c>
      <c r="O70" s="5"/>
      <c r="Q70" s="26" t="str">
        <f t="shared" ref="Q70:Q112" si="1">IF(N70="不適合",B70,"")</f>
        <v/>
      </c>
      <c r="R70" s="26" t="str">
        <f t="shared" ref="R70:R112" si="2">IF(Q70=Q69,"",CONCATENATE(Q70," "))</f>
        <v/>
      </c>
    </row>
    <row r="71" spans="1:22" s="4" customFormat="1" ht="30" customHeight="1" x14ac:dyDescent="0.15">
      <c r="A71" s="5"/>
      <c r="B71" s="489" t="s">
        <v>125</v>
      </c>
      <c r="C71" s="490"/>
      <c r="D71" s="563" t="s">
        <v>126</v>
      </c>
      <c r="E71" s="563"/>
      <c r="F71" s="563"/>
      <c r="G71" s="497"/>
      <c r="H71" s="494" t="s">
        <v>87</v>
      </c>
      <c r="I71" s="495"/>
      <c r="J71" s="29" t="s">
        <v>112</v>
      </c>
      <c r="K71" s="28" t="s">
        <v>100</v>
      </c>
      <c r="L71" s="496" t="s">
        <v>127</v>
      </c>
      <c r="M71" s="497"/>
      <c r="N71" s="322" t="s">
        <v>91</v>
      </c>
      <c r="O71" s="5"/>
      <c r="Q71" s="26" t="str">
        <f t="shared" si="1"/>
        <v/>
      </c>
      <c r="R71" s="26" t="str">
        <f t="shared" si="2"/>
        <v/>
      </c>
    </row>
    <row r="72" spans="1:22" s="4" customFormat="1" ht="30" customHeight="1" x14ac:dyDescent="0.15">
      <c r="A72" s="5"/>
      <c r="B72" s="489" t="s">
        <v>128</v>
      </c>
      <c r="C72" s="490"/>
      <c r="D72" s="567" t="s">
        <v>129</v>
      </c>
      <c r="E72" s="563"/>
      <c r="F72" s="563"/>
      <c r="G72" s="497"/>
      <c r="H72" s="494" t="s">
        <v>87</v>
      </c>
      <c r="I72" s="495"/>
      <c r="J72" s="29" t="s">
        <v>130</v>
      </c>
      <c r="K72" s="28" t="s">
        <v>100</v>
      </c>
      <c r="L72" s="496" t="s">
        <v>131</v>
      </c>
      <c r="M72" s="497"/>
      <c r="N72" s="322" t="s">
        <v>91</v>
      </c>
      <c r="O72" s="5"/>
      <c r="Q72" s="26" t="str">
        <f t="shared" si="1"/>
        <v/>
      </c>
      <c r="R72" s="26" t="str">
        <f t="shared" si="2"/>
        <v/>
      </c>
    </row>
    <row r="73" spans="1:22" s="4" customFormat="1" ht="30" customHeight="1" x14ac:dyDescent="0.15">
      <c r="A73" s="5"/>
      <c r="B73" s="489" t="s">
        <v>132</v>
      </c>
      <c r="C73" s="490"/>
      <c r="D73" s="563" t="s">
        <v>133</v>
      </c>
      <c r="E73" s="563"/>
      <c r="F73" s="563"/>
      <c r="G73" s="497"/>
      <c r="H73" s="494" t="s">
        <v>87</v>
      </c>
      <c r="I73" s="495"/>
      <c r="J73" s="29" t="s">
        <v>112</v>
      </c>
      <c r="K73" s="28" t="s">
        <v>100</v>
      </c>
      <c r="L73" s="496" t="s">
        <v>127</v>
      </c>
      <c r="M73" s="497"/>
      <c r="N73" s="322" t="s">
        <v>91</v>
      </c>
      <c r="O73" s="5"/>
      <c r="Q73" s="26" t="str">
        <f t="shared" si="1"/>
        <v/>
      </c>
      <c r="R73" s="26" t="str">
        <f t="shared" si="2"/>
        <v/>
      </c>
    </row>
    <row r="74" spans="1:22" s="4" customFormat="1" ht="82.5" customHeight="1" x14ac:dyDescent="0.15">
      <c r="A74" s="5"/>
      <c r="B74" s="489" t="s">
        <v>134</v>
      </c>
      <c r="C74" s="490"/>
      <c r="D74" s="563" t="s">
        <v>510</v>
      </c>
      <c r="E74" s="563"/>
      <c r="F74" s="563"/>
      <c r="G74" s="497"/>
      <c r="H74" s="494" t="s">
        <v>511</v>
      </c>
      <c r="I74" s="495"/>
      <c r="J74" s="29" t="s">
        <v>112</v>
      </c>
      <c r="K74" s="28" t="s">
        <v>135</v>
      </c>
      <c r="L74" s="496" t="s">
        <v>512</v>
      </c>
      <c r="M74" s="497"/>
      <c r="N74" s="322" t="s">
        <v>91</v>
      </c>
      <c r="O74" s="5"/>
      <c r="Q74" s="26" t="str">
        <f t="shared" si="1"/>
        <v/>
      </c>
      <c r="R74" s="26" t="str">
        <f t="shared" si="2"/>
        <v/>
      </c>
    </row>
    <row r="75" spans="1:22" s="4" customFormat="1" ht="48" customHeight="1" x14ac:dyDescent="0.15">
      <c r="A75" s="5"/>
      <c r="B75" s="489" t="s">
        <v>136</v>
      </c>
      <c r="C75" s="490"/>
      <c r="D75" s="492" t="s">
        <v>137</v>
      </c>
      <c r="E75" s="492"/>
      <c r="F75" s="492"/>
      <c r="G75" s="493"/>
      <c r="H75" s="494" t="s">
        <v>87</v>
      </c>
      <c r="I75" s="495"/>
      <c r="J75" s="262" t="s">
        <v>88</v>
      </c>
      <c r="K75" s="306" t="s">
        <v>1766</v>
      </c>
      <c r="L75" s="496" t="s">
        <v>131</v>
      </c>
      <c r="M75" s="497"/>
      <c r="N75" s="322" t="s">
        <v>91</v>
      </c>
      <c r="O75" s="5"/>
      <c r="Q75" s="26" t="str">
        <f t="shared" si="1"/>
        <v/>
      </c>
      <c r="R75" s="26" t="str">
        <f t="shared" si="2"/>
        <v/>
      </c>
    </row>
    <row r="76" spans="1:22" s="170" customFormat="1" ht="35.1" customHeight="1" x14ac:dyDescent="0.15">
      <c r="A76" s="169"/>
      <c r="B76" s="489" t="s">
        <v>138</v>
      </c>
      <c r="C76" s="490"/>
      <c r="D76" s="492" t="s">
        <v>139</v>
      </c>
      <c r="E76" s="492"/>
      <c r="F76" s="492"/>
      <c r="G76" s="493"/>
      <c r="H76" s="494" t="s">
        <v>87</v>
      </c>
      <c r="I76" s="495"/>
      <c r="J76" s="262" t="s">
        <v>88</v>
      </c>
      <c r="K76" s="29" t="s">
        <v>135</v>
      </c>
      <c r="L76" s="496" t="s">
        <v>131</v>
      </c>
      <c r="M76" s="497"/>
      <c r="N76" s="322" t="s">
        <v>91</v>
      </c>
      <c r="O76" s="169"/>
      <c r="Q76" s="26" t="str">
        <f t="shared" si="1"/>
        <v/>
      </c>
      <c r="R76" s="26" t="str">
        <f t="shared" si="2"/>
        <v/>
      </c>
      <c r="T76" s="4"/>
      <c r="U76" s="4"/>
      <c r="V76" s="4"/>
    </row>
    <row r="77" spans="1:22" s="4" customFormat="1" ht="30" customHeight="1" x14ac:dyDescent="0.15">
      <c r="A77" s="5"/>
      <c r="B77" s="489" t="s">
        <v>140</v>
      </c>
      <c r="C77" s="490"/>
      <c r="D77" s="492" t="s">
        <v>141</v>
      </c>
      <c r="E77" s="492"/>
      <c r="F77" s="492"/>
      <c r="G77" s="493"/>
      <c r="H77" s="494" t="s">
        <v>87</v>
      </c>
      <c r="I77" s="495"/>
      <c r="J77" s="29" t="s">
        <v>88</v>
      </c>
      <c r="K77" s="29" t="s">
        <v>135</v>
      </c>
      <c r="L77" s="496" t="s">
        <v>131</v>
      </c>
      <c r="M77" s="497"/>
      <c r="N77" s="322" t="s">
        <v>91</v>
      </c>
      <c r="O77" s="5"/>
      <c r="Q77" s="26" t="str">
        <f t="shared" si="1"/>
        <v/>
      </c>
      <c r="R77" s="26" t="str">
        <f t="shared" si="2"/>
        <v/>
      </c>
    </row>
    <row r="78" spans="1:22" s="4" customFormat="1" ht="30" customHeight="1" x14ac:dyDescent="0.15">
      <c r="A78" s="5"/>
      <c r="B78" s="489" t="s">
        <v>142</v>
      </c>
      <c r="C78" s="490"/>
      <c r="D78" s="563" t="s">
        <v>143</v>
      </c>
      <c r="E78" s="563"/>
      <c r="F78" s="563"/>
      <c r="G78" s="497"/>
      <c r="H78" s="494" t="s">
        <v>87</v>
      </c>
      <c r="I78" s="495"/>
      <c r="J78" s="29" t="s">
        <v>88</v>
      </c>
      <c r="K78" s="29" t="s">
        <v>135</v>
      </c>
      <c r="L78" s="496" t="s">
        <v>131</v>
      </c>
      <c r="M78" s="497"/>
      <c r="N78" s="322" t="s">
        <v>91</v>
      </c>
      <c r="O78" s="5"/>
      <c r="Q78" s="26" t="str">
        <f t="shared" si="1"/>
        <v/>
      </c>
      <c r="R78" s="26" t="str">
        <f t="shared" si="2"/>
        <v/>
      </c>
    </row>
    <row r="79" spans="1:22" s="170" customFormat="1" ht="35.1" customHeight="1" x14ac:dyDescent="0.15">
      <c r="A79" s="169"/>
      <c r="B79" s="489" t="s">
        <v>144</v>
      </c>
      <c r="C79" s="490"/>
      <c r="D79" s="492" t="s">
        <v>1731</v>
      </c>
      <c r="E79" s="492"/>
      <c r="F79" s="492"/>
      <c r="G79" s="493"/>
      <c r="H79" s="494" t="s">
        <v>87</v>
      </c>
      <c r="I79" s="495"/>
      <c r="J79" s="348" t="s">
        <v>88</v>
      </c>
      <c r="K79" s="29" t="s">
        <v>135</v>
      </c>
      <c r="L79" s="496" t="s">
        <v>131</v>
      </c>
      <c r="M79" s="497"/>
      <c r="N79" s="322" t="s">
        <v>91</v>
      </c>
      <c r="O79" s="169"/>
      <c r="Q79" s="26" t="str">
        <f t="shared" si="1"/>
        <v/>
      </c>
      <c r="R79" s="26" t="str">
        <f t="shared" si="2"/>
        <v/>
      </c>
      <c r="T79" s="4"/>
      <c r="U79" s="4"/>
      <c r="V79" s="4"/>
    </row>
    <row r="80" spans="1:22" s="170" customFormat="1" ht="48" customHeight="1" x14ac:dyDescent="0.15">
      <c r="A80" s="169"/>
      <c r="B80" s="489" t="s">
        <v>145</v>
      </c>
      <c r="C80" s="490"/>
      <c r="D80" s="492" t="s">
        <v>1730</v>
      </c>
      <c r="E80" s="492"/>
      <c r="F80" s="492"/>
      <c r="G80" s="493"/>
      <c r="H80" s="494" t="s">
        <v>146</v>
      </c>
      <c r="I80" s="495"/>
      <c r="J80" s="348" t="s">
        <v>88</v>
      </c>
      <c r="K80" s="29" t="s">
        <v>135</v>
      </c>
      <c r="L80" s="496" t="s">
        <v>1777</v>
      </c>
      <c r="M80" s="497"/>
      <c r="N80" s="322" t="s">
        <v>91</v>
      </c>
      <c r="O80" s="169"/>
      <c r="Q80" s="26" t="str">
        <f t="shared" si="1"/>
        <v/>
      </c>
      <c r="R80" s="26" t="str">
        <f t="shared" si="2"/>
        <v/>
      </c>
      <c r="T80" s="4"/>
      <c r="U80" s="4"/>
      <c r="V80" s="4"/>
    </row>
    <row r="81" spans="1:22" s="4" customFormat="1" ht="30" customHeight="1" x14ac:dyDescent="0.15">
      <c r="A81" s="5"/>
      <c r="B81" s="489" t="s">
        <v>1078</v>
      </c>
      <c r="C81" s="490"/>
      <c r="D81" s="491" t="s">
        <v>1077</v>
      </c>
      <c r="E81" s="492"/>
      <c r="F81" s="492"/>
      <c r="G81" s="493"/>
      <c r="H81" s="494" t="s">
        <v>87</v>
      </c>
      <c r="I81" s="495"/>
      <c r="J81" s="29" t="s">
        <v>88</v>
      </c>
      <c r="K81" s="28" t="s">
        <v>100</v>
      </c>
      <c r="L81" s="491" t="s">
        <v>113</v>
      </c>
      <c r="M81" s="493"/>
      <c r="N81" s="322" t="s">
        <v>91</v>
      </c>
      <c r="O81" s="5"/>
      <c r="Q81" s="26" t="str">
        <f t="shared" si="1"/>
        <v/>
      </c>
      <c r="R81" s="26" t="str">
        <f>IF(Q81=Q80,"",CONCATENATE(Q81," "))</f>
        <v/>
      </c>
    </row>
    <row r="82" spans="1:22" s="170" customFormat="1" ht="30" customHeight="1" x14ac:dyDescent="0.15">
      <c r="A82" s="169"/>
      <c r="B82" s="489" t="s">
        <v>1079</v>
      </c>
      <c r="C82" s="490"/>
      <c r="D82" s="507" t="s">
        <v>148</v>
      </c>
      <c r="E82" s="507"/>
      <c r="F82" s="507"/>
      <c r="G82" s="504"/>
      <c r="H82" s="494" t="s">
        <v>149</v>
      </c>
      <c r="I82" s="495"/>
      <c r="J82" s="348" t="s">
        <v>88</v>
      </c>
      <c r="K82" s="28" t="s">
        <v>100</v>
      </c>
      <c r="L82" s="491" t="s">
        <v>113</v>
      </c>
      <c r="M82" s="493"/>
      <c r="N82" s="322" t="s">
        <v>91</v>
      </c>
      <c r="O82" s="169"/>
      <c r="Q82" s="26" t="str">
        <f t="shared" si="1"/>
        <v/>
      </c>
      <c r="R82" s="26" t="str">
        <f>IF(Q82=Q81,"",CONCATENATE(Q82," "))</f>
        <v/>
      </c>
      <c r="T82" s="4"/>
      <c r="U82" s="4"/>
      <c r="V82" s="4"/>
    </row>
    <row r="83" spans="1:22" s="4" customFormat="1" ht="30" customHeight="1" x14ac:dyDescent="0.15">
      <c r="A83" s="5"/>
      <c r="B83" s="489" t="s">
        <v>1080</v>
      </c>
      <c r="C83" s="490"/>
      <c r="D83" s="563" t="s">
        <v>150</v>
      </c>
      <c r="E83" s="563"/>
      <c r="F83" s="563"/>
      <c r="G83" s="497"/>
      <c r="H83" s="494" t="s">
        <v>87</v>
      </c>
      <c r="I83" s="495"/>
      <c r="J83" s="348" t="s">
        <v>88</v>
      </c>
      <c r="K83" s="346" t="s">
        <v>1732</v>
      </c>
      <c r="L83" s="491" t="s">
        <v>113</v>
      </c>
      <c r="M83" s="493"/>
      <c r="N83" s="322" t="s">
        <v>91</v>
      </c>
      <c r="O83" s="5"/>
      <c r="Q83" s="26" t="str">
        <f t="shared" si="1"/>
        <v/>
      </c>
      <c r="R83" s="26" t="str">
        <f t="shared" si="2"/>
        <v/>
      </c>
    </row>
    <row r="84" spans="1:22" s="4" customFormat="1" ht="30" customHeight="1" x14ac:dyDescent="0.15">
      <c r="A84" s="5"/>
      <c r="B84" s="489" t="s">
        <v>147</v>
      </c>
      <c r="C84" s="490"/>
      <c r="D84" s="492" t="s">
        <v>151</v>
      </c>
      <c r="E84" s="492"/>
      <c r="F84" s="492"/>
      <c r="G84" s="493"/>
      <c r="H84" s="494" t="s">
        <v>87</v>
      </c>
      <c r="I84" s="495"/>
      <c r="J84" s="348" t="s">
        <v>88</v>
      </c>
      <c r="K84" s="29" t="s">
        <v>100</v>
      </c>
      <c r="L84" s="491" t="s">
        <v>113</v>
      </c>
      <c r="M84" s="493"/>
      <c r="N84" s="322" t="s">
        <v>91</v>
      </c>
      <c r="O84" s="5"/>
      <c r="Q84" s="26" t="str">
        <f t="shared" si="1"/>
        <v/>
      </c>
      <c r="R84" s="26" t="str">
        <f t="shared" si="2"/>
        <v/>
      </c>
    </row>
    <row r="85" spans="1:22" s="4" customFormat="1" ht="35.1" customHeight="1" x14ac:dyDescent="0.15">
      <c r="A85" s="5"/>
      <c r="B85" s="489" t="s">
        <v>1081</v>
      </c>
      <c r="C85" s="490"/>
      <c r="D85" s="492" t="s">
        <v>153</v>
      </c>
      <c r="E85" s="492"/>
      <c r="F85" s="492"/>
      <c r="G85" s="493"/>
      <c r="H85" s="532" t="s">
        <v>154</v>
      </c>
      <c r="I85" s="533"/>
      <c r="J85" s="354" t="s">
        <v>88</v>
      </c>
      <c r="K85" s="29" t="s">
        <v>100</v>
      </c>
      <c r="L85" s="496" t="s">
        <v>155</v>
      </c>
      <c r="M85" s="497"/>
      <c r="N85" s="322" t="s">
        <v>91</v>
      </c>
      <c r="O85" s="5"/>
      <c r="Q85" s="26" t="str">
        <f t="shared" si="1"/>
        <v/>
      </c>
      <c r="R85" s="26" t="str">
        <f t="shared" si="2"/>
        <v/>
      </c>
    </row>
    <row r="86" spans="1:22" s="4" customFormat="1" ht="56.25" customHeight="1" x14ac:dyDescent="0.15">
      <c r="A86" s="5"/>
      <c r="B86" s="489" t="s">
        <v>1082</v>
      </c>
      <c r="C86" s="490"/>
      <c r="D86" s="492" t="s">
        <v>156</v>
      </c>
      <c r="E86" s="492"/>
      <c r="F86" s="492"/>
      <c r="G86" s="493"/>
      <c r="H86" s="530" t="s">
        <v>157</v>
      </c>
      <c r="I86" s="531"/>
      <c r="J86" s="348" t="s">
        <v>88</v>
      </c>
      <c r="K86" s="348" t="s">
        <v>1588</v>
      </c>
      <c r="L86" s="508" t="s">
        <v>1745</v>
      </c>
      <c r="M86" s="509"/>
      <c r="N86" s="322" t="s">
        <v>91</v>
      </c>
      <c r="O86" s="5"/>
      <c r="Q86" s="26" t="str">
        <f t="shared" si="1"/>
        <v/>
      </c>
      <c r="R86" s="26" t="str">
        <f t="shared" si="2"/>
        <v/>
      </c>
    </row>
    <row r="87" spans="1:22" s="4" customFormat="1" ht="35.1" customHeight="1" x14ac:dyDescent="0.15">
      <c r="A87" s="5"/>
      <c r="B87" s="489" t="s">
        <v>152</v>
      </c>
      <c r="C87" s="490"/>
      <c r="D87" s="534" t="s">
        <v>159</v>
      </c>
      <c r="E87" s="534"/>
      <c r="F87" s="534"/>
      <c r="G87" s="535"/>
      <c r="H87" s="494" t="s">
        <v>514</v>
      </c>
      <c r="I87" s="495"/>
      <c r="J87" s="348" t="s">
        <v>88</v>
      </c>
      <c r="K87" s="27" t="s">
        <v>100</v>
      </c>
      <c r="L87" s="491" t="s">
        <v>1746</v>
      </c>
      <c r="M87" s="493"/>
      <c r="N87" s="322" t="s">
        <v>91</v>
      </c>
      <c r="O87" s="5"/>
      <c r="Q87" s="26" t="str">
        <f t="shared" si="1"/>
        <v/>
      </c>
      <c r="R87" s="26" t="str">
        <f t="shared" si="2"/>
        <v/>
      </c>
    </row>
    <row r="88" spans="1:22" s="4" customFormat="1" ht="23.25" customHeight="1" x14ac:dyDescent="0.15">
      <c r="A88" s="5"/>
      <c r="B88" s="308"/>
      <c r="C88" s="308"/>
      <c r="D88" s="324"/>
      <c r="E88" s="324"/>
      <c r="F88" s="324"/>
      <c r="G88" s="324"/>
      <c r="H88" s="325"/>
      <c r="I88" s="325"/>
      <c r="J88" s="326"/>
      <c r="K88" s="327"/>
      <c r="L88" s="326"/>
      <c r="M88" s="326"/>
      <c r="N88" s="328"/>
      <c r="O88" s="324"/>
      <c r="Q88" s="307"/>
      <c r="R88" s="307"/>
    </row>
    <row r="89" spans="1:22" s="4" customFormat="1" ht="30" customHeight="1" x14ac:dyDescent="0.15">
      <c r="A89" s="5"/>
      <c r="B89" s="309"/>
      <c r="C89" s="514" t="s">
        <v>1084</v>
      </c>
      <c r="D89" s="514"/>
      <c r="E89" s="514"/>
      <c r="F89" s="514"/>
      <c r="G89" s="514"/>
      <c r="H89" s="514"/>
      <c r="I89" s="514"/>
      <c r="J89" s="514"/>
      <c r="K89" s="514"/>
      <c r="L89" s="514"/>
      <c r="M89" s="514"/>
      <c r="N89" s="514"/>
      <c r="O89" s="5"/>
    </row>
    <row r="90" spans="1:22" s="4" customFormat="1" ht="18" customHeight="1" x14ac:dyDescent="0.15">
      <c r="A90" s="5"/>
      <c r="B90" s="515" t="s">
        <v>74</v>
      </c>
      <c r="C90" s="516"/>
      <c r="D90" s="515" t="s">
        <v>75</v>
      </c>
      <c r="E90" s="519"/>
      <c r="F90" s="519"/>
      <c r="G90" s="516"/>
      <c r="H90" s="515" t="s">
        <v>76</v>
      </c>
      <c r="I90" s="519"/>
      <c r="J90" s="521" t="s">
        <v>77</v>
      </c>
      <c r="K90" s="521" t="s">
        <v>78</v>
      </c>
      <c r="L90" s="523" t="s">
        <v>79</v>
      </c>
      <c r="M90" s="523"/>
      <c r="N90" s="525" t="s">
        <v>80</v>
      </c>
      <c r="O90" s="5"/>
    </row>
    <row r="91" spans="1:22" s="4" customFormat="1" ht="18" customHeight="1" thickBot="1" x14ac:dyDescent="0.2">
      <c r="B91" s="517"/>
      <c r="C91" s="518"/>
      <c r="D91" s="517"/>
      <c r="E91" s="520"/>
      <c r="F91" s="520"/>
      <c r="G91" s="518"/>
      <c r="H91" s="517"/>
      <c r="I91" s="520"/>
      <c r="J91" s="522"/>
      <c r="K91" s="522"/>
      <c r="L91" s="524"/>
      <c r="M91" s="524"/>
      <c r="N91" s="526"/>
      <c r="O91" s="5"/>
    </row>
    <row r="92" spans="1:22" s="4" customFormat="1" ht="27.95" customHeight="1" thickTop="1" x14ac:dyDescent="0.15">
      <c r="A92" s="5"/>
      <c r="B92" s="489" t="s">
        <v>1083</v>
      </c>
      <c r="C92" s="490"/>
      <c r="D92" s="492" t="s">
        <v>161</v>
      </c>
      <c r="E92" s="492"/>
      <c r="F92" s="492"/>
      <c r="G92" s="493"/>
      <c r="H92" s="494" t="s">
        <v>162</v>
      </c>
      <c r="I92" s="495"/>
      <c r="J92" s="171" t="s">
        <v>88</v>
      </c>
      <c r="K92" s="165" t="s">
        <v>100</v>
      </c>
      <c r="L92" s="512" t="s">
        <v>163</v>
      </c>
      <c r="M92" s="513"/>
      <c r="N92" s="322" t="s">
        <v>91</v>
      </c>
      <c r="O92" s="5"/>
      <c r="Q92" s="26" t="str">
        <f t="shared" si="1"/>
        <v/>
      </c>
      <c r="R92" s="26" t="str">
        <f>IF(Q92=Q91,"",CONCATENATE(Q92," "))</f>
        <v/>
      </c>
    </row>
    <row r="93" spans="1:22" s="172" customFormat="1" ht="27.95" customHeight="1" x14ac:dyDescent="0.15">
      <c r="A93" s="161"/>
      <c r="B93" s="510" t="s">
        <v>158</v>
      </c>
      <c r="C93" s="511"/>
      <c r="D93" s="527" t="s">
        <v>164</v>
      </c>
      <c r="E93" s="527"/>
      <c r="F93" s="527"/>
      <c r="G93" s="513"/>
      <c r="H93" s="528" t="s">
        <v>165</v>
      </c>
      <c r="I93" s="529"/>
      <c r="J93" s="276" t="s">
        <v>88</v>
      </c>
      <c r="K93" s="165" t="s">
        <v>100</v>
      </c>
      <c r="L93" s="536" t="s">
        <v>166</v>
      </c>
      <c r="M93" s="537"/>
      <c r="N93" s="322" t="s">
        <v>91</v>
      </c>
      <c r="O93" s="161"/>
      <c r="Q93" s="26" t="str">
        <f t="shared" si="1"/>
        <v/>
      </c>
      <c r="R93" s="26" t="str">
        <f t="shared" si="2"/>
        <v/>
      </c>
      <c r="T93" s="4"/>
      <c r="U93" s="4"/>
      <c r="V93" s="4"/>
    </row>
    <row r="94" spans="1:22" s="4" customFormat="1" ht="27.95" customHeight="1" x14ac:dyDescent="0.15">
      <c r="A94" s="5"/>
      <c r="B94" s="510" t="s">
        <v>1085</v>
      </c>
      <c r="C94" s="511"/>
      <c r="D94" s="492" t="s">
        <v>167</v>
      </c>
      <c r="E94" s="492"/>
      <c r="F94" s="492"/>
      <c r="G94" s="493"/>
      <c r="H94" s="494" t="s">
        <v>168</v>
      </c>
      <c r="I94" s="495"/>
      <c r="J94" s="276" t="s">
        <v>88</v>
      </c>
      <c r="K94" s="275" t="s">
        <v>100</v>
      </c>
      <c r="L94" s="512" t="s">
        <v>113</v>
      </c>
      <c r="M94" s="513"/>
      <c r="N94" s="322" t="s">
        <v>91</v>
      </c>
      <c r="O94" s="5"/>
      <c r="Q94" s="26" t="str">
        <f t="shared" si="1"/>
        <v/>
      </c>
      <c r="R94" s="26" t="str">
        <f t="shared" si="2"/>
        <v/>
      </c>
    </row>
    <row r="95" spans="1:22" s="4" customFormat="1" ht="27.95" customHeight="1" x14ac:dyDescent="0.15">
      <c r="A95" s="5"/>
      <c r="B95" s="510" t="s">
        <v>160</v>
      </c>
      <c r="C95" s="511"/>
      <c r="D95" s="492" t="s">
        <v>169</v>
      </c>
      <c r="E95" s="492"/>
      <c r="F95" s="492"/>
      <c r="G95" s="493"/>
      <c r="H95" s="494" t="s">
        <v>170</v>
      </c>
      <c r="I95" s="495"/>
      <c r="J95" s="348" t="s">
        <v>88</v>
      </c>
      <c r="K95" s="28" t="s">
        <v>100</v>
      </c>
      <c r="L95" s="512" t="s">
        <v>113</v>
      </c>
      <c r="M95" s="513"/>
      <c r="N95" s="322" t="s">
        <v>91</v>
      </c>
      <c r="O95" s="5"/>
      <c r="Q95" s="26" t="str">
        <f t="shared" si="1"/>
        <v/>
      </c>
      <c r="R95" s="26" t="str">
        <f t="shared" si="2"/>
        <v/>
      </c>
    </row>
    <row r="96" spans="1:22" s="4" customFormat="1" ht="60.75" customHeight="1" x14ac:dyDescent="0.15">
      <c r="A96" s="5"/>
      <c r="B96" s="510" t="s">
        <v>1086</v>
      </c>
      <c r="C96" s="511"/>
      <c r="D96" s="492" t="s">
        <v>1089</v>
      </c>
      <c r="E96" s="492"/>
      <c r="F96" s="492"/>
      <c r="G96" s="493"/>
      <c r="H96" s="494" t="s">
        <v>171</v>
      </c>
      <c r="I96" s="495"/>
      <c r="J96" s="348" t="s">
        <v>88</v>
      </c>
      <c r="K96" s="28" t="s">
        <v>172</v>
      </c>
      <c r="L96" s="505" t="s">
        <v>1743</v>
      </c>
      <c r="M96" s="506"/>
      <c r="N96" s="322" t="s">
        <v>91</v>
      </c>
      <c r="O96" s="5"/>
      <c r="Q96" s="26" t="str">
        <f t="shared" si="1"/>
        <v/>
      </c>
      <c r="R96" s="26" t="str">
        <f t="shared" si="2"/>
        <v/>
      </c>
    </row>
    <row r="97" spans="1:18" s="4" customFormat="1" ht="59.25" customHeight="1" x14ac:dyDescent="0.15">
      <c r="A97" s="5"/>
      <c r="B97" s="510" t="s">
        <v>1087</v>
      </c>
      <c r="C97" s="511"/>
      <c r="D97" s="492" t="s">
        <v>173</v>
      </c>
      <c r="E97" s="492"/>
      <c r="F97" s="492"/>
      <c r="G97" s="493"/>
      <c r="H97" s="494" t="s">
        <v>171</v>
      </c>
      <c r="I97" s="495"/>
      <c r="J97" s="276" t="s">
        <v>88</v>
      </c>
      <c r="K97" s="276" t="s">
        <v>100</v>
      </c>
      <c r="L97" s="512" t="s">
        <v>113</v>
      </c>
      <c r="M97" s="513"/>
      <c r="N97" s="322" t="s">
        <v>91</v>
      </c>
      <c r="O97" s="5"/>
      <c r="Q97" s="26" t="str">
        <f t="shared" si="1"/>
        <v/>
      </c>
      <c r="R97" s="26" t="str">
        <f t="shared" si="2"/>
        <v/>
      </c>
    </row>
    <row r="98" spans="1:18" s="4" customFormat="1" ht="27.95" customHeight="1" x14ac:dyDescent="0.15">
      <c r="A98" s="5"/>
      <c r="B98" s="510" t="s">
        <v>1088</v>
      </c>
      <c r="C98" s="511"/>
      <c r="D98" s="492" t="s">
        <v>174</v>
      </c>
      <c r="E98" s="492"/>
      <c r="F98" s="492"/>
      <c r="G98" s="493"/>
      <c r="H98" s="494" t="s">
        <v>171</v>
      </c>
      <c r="I98" s="495"/>
      <c r="J98" s="276" t="s">
        <v>88</v>
      </c>
      <c r="K98" s="276" t="s">
        <v>100</v>
      </c>
      <c r="L98" s="512" t="s">
        <v>113</v>
      </c>
      <c r="M98" s="513"/>
      <c r="N98" s="322" t="s">
        <v>91</v>
      </c>
      <c r="O98" s="5"/>
      <c r="Q98" s="26" t="str">
        <f t="shared" si="1"/>
        <v/>
      </c>
      <c r="R98" s="26" t="str">
        <f t="shared" si="2"/>
        <v/>
      </c>
    </row>
    <row r="99" spans="1:18" s="4" customFormat="1" ht="46.5" customHeight="1" x14ac:dyDescent="0.15">
      <c r="A99" s="5"/>
      <c r="B99" s="489" t="s">
        <v>1090</v>
      </c>
      <c r="C99" s="490"/>
      <c r="D99" s="491" t="s">
        <v>176</v>
      </c>
      <c r="E99" s="492"/>
      <c r="F99" s="492"/>
      <c r="G99" s="493"/>
      <c r="H99" s="494" t="s">
        <v>177</v>
      </c>
      <c r="I99" s="495"/>
      <c r="J99" s="334" t="s">
        <v>88</v>
      </c>
      <c r="K99" s="276" t="s">
        <v>100</v>
      </c>
      <c r="L99" s="512" t="s">
        <v>113</v>
      </c>
      <c r="M99" s="513"/>
      <c r="N99" s="322" t="s">
        <v>91</v>
      </c>
      <c r="O99" s="5"/>
      <c r="Q99" s="26" t="str">
        <f t="shared" si="1"/>
        <v/>
      </c>
      <c r="R99" s="26" t="str">
        <f t="shared" si="2"/>
        <v/>
      </c>
    </row>
    <row r="100" spans="1:18" s="4" customFormat="1" ht="60" customHeight="1" x14ac:dyDescent="0.15">
      <c r="A100" s="5"/>
      <c r="B100" s="489" t="s">
        <v>1091</v>
      </c>
      <c r="C100" s="490"/>
      <c r="D100" s="491" t="s">
        <v>181</v>
      </c>
      <c r="E100" s="492"/>
      <c r="F100" s="492"/>
      <c r="G100" s="493"/>
      <c r="H100" s="494" t="s">
        <v>87</v>
      </c>
      <c r="I100" s="495"/>
      <c r="J100" s="334" t="s">
        <v>88</v>
      </c>
      <c r="K100" s="334" t="s">
        <v>172</v>
      </c>
      <c r="L100" s="557" t="s">
        <v>1778</v>
      </c>
      <c r="M100" s="558"/>
      <c r="N100" s="322" t="s">
        <v>91</v>
      </c>
      <c r="O100" s="5"/>
      <c r="Q100" s="26" t="str">
        <f t="shared" si="1"/>
        <v/>
      </c>
      <c r="R100" s="26" t="str">
        <f t="shared" si="2"/>
        <v/>
      </c>
    </row>
    <row r="101" spans="1:18" s="4" customFormat="1" ht="27.95" customHeight="1" x14ac:dyDescent="0.15">
      <c r="A101" s="5"/>
      <c r="B101" s="489" t="s">
        <v>1092</v>
      </c>
      <c r="C101" s="490"/>
      <c r="D101" s="491" t="s">
        <v>515</v>
      </c>
      <c r="E101" s="492"/>
      <c r="F101" s="492"/>
      <c r="G101" s="493"/>
      <c r="H101" s="494" t="s">
        <v>516</v>
      </c>
      <c r="I101" s="495"/>
      <c r="J101" s="334" t="s">
        <v>88</v>
      </c>
      <c r="K101" s="334" t="s">
        <v>172</v>
      </c>
      <c r="L101" s="505" t="s">
        <v>1743</v>
      </c>
      <c r="M101" s="506"/>
      <c r="N101" s="323" t="s">
        <v>91</v>
      </c>
      <c r="O101" s="5"/>
      <c r="Q101" s="26" t="str">
        <f t="shared" si="1"/>
        <v/>
      </c>
      <c r="R101" s="26" t="str">
        <f t="shared" si="2"/>
        <v/>
      </c>
    </row>
    <row r="102" spans="1:18" s="4" customFormat="1" ht="45" customHeight="1" x14ac:dyDescent="0.15">
      <c r="A102" s="5"/>
      <c r="B102" s="489" t="s">
        <v>175</v>
      </c>
      <c r="C102" s="490"/>
      <c r="D102" s="491" t="s">
        <v>517</v>
      </c>
      <c r="E102" s="492"/>
      <c r="F102" s="492"/>
      <c r="G102" s="493"/>
      <c r="H102" s="494" t="s">
        <v>87</v>
      </c>
      <c r="I102" s="495"/>
      <c r="J102" s="334" t="s">
        <v>88</v>
      </c>
      <c r="K102" s="334" t="s">
        <v>172</v>
      </c>
      <c r="L102" s="505" t="s">
        <v>1743</v>
      </c>
      <c r="M102" s="506"/>
      <c r="N102" s="322" t="s">
        <v>91</v>
      </c>
      <c r="O102" s="5"/>
      <c r="Q102" s="26" t="str">
        <f t="shared" si="1"/>
        <v/>
      </c>
      <c r="R102" s="26" t="str">
        <f t="shared" si="2"/>
        <v/>
      </c>
    </row>
    <row r="103" spans="1:18" s="4" customFormat="1" ht="35.1" customHeight="1" x14ac:dyDescent="0.15">
      <c r="A103" s="5"/>
      <c r="B103" s="489" t="s">
        <v>178</v>
      </c>
      <c r="C103" s="490"/>
      <c r="D103" s="491" t="s">
        <v>518</v>
      </c>
      <c r="E103" s="492"/>
      <c r="F103" s="492"/>
      <c r="G103" s="493"/>
      <c r="H103" s="494" t="s">
        <v>87</v>
      </c>
      <c r="I103" s="495"/>
      <c r="J103" s="334" t="s">
        <v>88</v>
      </c>
      <c r="K103" s="334" t="s">
        <v>172</v>
      </c>
      <c r="L103" s="505" t="s">
        <v>1743</v>
      </c>
      <c r="M103" s="506"/>
      <c r="N103" s="323" t="s">
        <v>91</v>
      </c>
      <c r="O103" s="5"/>
      <c r="Q103" s="26" t="str">
        <f t="shared" si="1"/>
        <v/>
      </c>
      <c r="R103" s="26" t="str">
        <f t="shared" si="2"/>
        <v/>
      </c>
    </row>
    <row r="104" spans="1:18" s="4" customFormat="1" ht="27.95" customHeight="1" x14ac:dyDescent="0.15">
      <c r="A104" s="5"/>
      <c r="B104" s="489" t="s">
        <v>179</v>
      </c>
      <c r="C104" s="490"/>
      <c r="D104" s="491" t="s">
        <v>519</v>
      </c>
      <c r="E104" s="492"/>
      <c r="F104" s="492"/>
      <c r="G104" s="493"/>
      <c r="H104" s="494" t="s">
        <v>520</v>
      </c>
      <c r="I104" s="495"/>
      <c r="J104" s="348" t="s">
        <v>88</v>
      </c>
      <c r="K104" s="348" t="s">
        <v>172</v>
      </c>
      <c r="L104" s="503" t="s">
        <v>1743</v>
      </c>
      <c r="M104" s="504"/>
      <c r="N104" s="322" t="s">
        <v>91</v>
      </c>
      <c r="O104" s="5"/>
      <c r="Q104" s="26" t="str">
        <f t="shared" si="1"/>
        <v/>
      </c>
      <c r="R104" s="26" t="str">
        <f t="shared" si="2"/>
        <v/>
      </c>
    </row>
    <row r="105" spans="1:18" s="4" customFormat="1" ht="35.1" customHeight="1" x14ac:dyDescent="0.15">
      <c r="A105" s="5"/>
      <c r="B105" s="489" t="s">
        <v>180</v>
      </c>
      <c r="C105" s="490"/>
      <c r="D105" s="491" t="s">
        <v>521</v>
      </c>
      <c r="E105" s="492"/>
      <c r="F105" s="492"/>
      <c r="G105" s="493"/>
      <c r="H105" s="502" t="s">
        <v>1755</v>
      </c>
      <c r="I105" s="495"/>
      <c r="J105" s="348" t="s">
        <v>88</v>
      </c>
      <c r="K105" s="348" t="s">
        <v>172</v>
      </c>
      <c r="L105" s="496" t="s">
        <v>522</v>
      </c>
      <c r="M105" s="497"/>
      <c r="N105" s="323" t="s">
        <v>91</v>
      </c>
      <c r="O105" s="5"/>
      <c r="Q105" s="26" t="str">
        <f t="shared" si="1"/>
        <v/>
      </c>
      <c r="R105" s="26" t="str">
        <f t="shared" si="2"/>
        <v/>
      </c>
    </row>
    <row r="106" spans="1:18" s="4" customFormat="1" ht="27.95" customHeight="1" x14ac:dyDescent="0.15">
      <c r="A106" s="5"/>
      <c r="B106" s="489" t="s">
        <v>523</v>
      </c>
      <c r="C106" s="490"/>
      <c r="D106" s="491" t="s">
        <v>533</v>
      </c>
      <c r="E106" s="492"/>
      <c r="F106" s="492"/>
      <c r="G106" s="493"/>
      <c r="H106" s="494" t="s">
        <v>541</v>
      </c>
      <c r="I106" s="495"/>
      <c r="J106" s="348" t="s">
        <v>88</v>
      </c>
      <c r="K106" s="348" t="s">
        <v>172</v>
      </c>
      <c r="L106" s="503" t="s">
        <v>1743</v>
      </c>
      <c r="M106" s="504"/>
      <c r="N106" s="322" t="s">
        <v>91</v>
      </c>
      <c r="O106" s="5"/>
      <c r="Q106" s="26" t="str">
        <f t="shared" si="1"/>
        <v/>
      </c>
      <c r="R106" s="26" t="str">
        <f t="shared" si="2"/>
        <v/>
      </c>
    </row>
    <row r="107" spans="1:18" s="4" customFormat="1" ht="27.95" customHeight="1" x14ac:dyDescent="0.15">
      <c r="A107" s="5"/>
      <c r="B107" s="489" t="s">
        <v>524</v>
      </c>
      <c r="C107" s="490"/>
      <c r="D107" s="491" t="s">
        <v>534</v>
      </c>
      <c r="E107" s="492"/>
      <c r="F107" s="492"/>
      <c r="G107" s="493"/>
      <c r="H107" s="494" t="s">
        <v>542</v>
      </c>
      <c r="I107" s="495"/>
      <c r="J107" s="348" t="s">
        <v>88</v>
      </c>
      <c r="K107" s="348" t="s">
        <v>172</v>
      </c>
      <c r="L107" s="496" t="s">
        <v>548</v>
      </c>
      <c r="M107" s="497"/>
      <c r="N107" s="323" t="s">
        <v>91</v>
      </c>
      <c r="O107" s="5"/>
      <c r="Q107" s="26" t="str">
        <f t="shared" si="1"/>
        <v/>
      </c>
      <c r="R107" s="26" t="str">
        <f t="shared" si="2"/>
        <v/>
      </c>
    </row>
    <row r="108" spans="1:18" s="4" customFormat="1" ht="27.95" customHeight="1" x14ac:dyDescent="0.15">
      <c r="A108" s="5"/>
      <c r="B108" s="489" t="s">
        <v>525</v>
      </c>
      <c r="C108" s="490"/>
      <c r="D108" s="491" t="s">
        <v>535</v>
      </c>
      <c r="E108" s="492"/>
      <c r="F108" s="492"/>
      <c r="G108" s="493"/>
      <c r="H108" s="494" t="s">
        <v>543</v>
      </c>
      <c r="I108" s="495"/>
      <c r="J108" s="348" t="s">
        <v>88</v>
      </c>
      <c r="K108" s="348" t="s">
        <v>172</v>
      </c>
      <c r="L108" s="496" t="s">
        <v>549</v>
      </c>
      <c r="M108" s="497"/>
      <c r="N108" s="322" t="s">
        <v>91</v>
      </c>
      <c r="O108" s="5"/>
      <c r="Q108" s="26" t="str">
        <f t="shared" si="1"/>
        <v/>
      </c>
      <c r="R108" s="26" t="str">
        <f t="shared" si="2"/>
        <v/>
      </c>
    </row>
    <row r="109" spans="1:18" s="4" customFormat="1" ht="59.25" customHeight="1" x14ac:dyDescent="0.15">
      <c r="A109" s="5"/>
      <c r="B109" s="489" t="s">
        <v>526</v>
      </c>
      <c r="C109" s="490"/>
      <c r="D109" s="491" t="s">
        <v>1093</v>
      </c>
      <c r="E109" s="492"/>
      <c r="F109" s="492"/>
      <c r="G109" s="493"/>
      <c r="H109" s="494" t="s">
        <v>87</v>
      </c>
      <c r="I109" s="495"/>
      <c r="J109" s="348" t="s">
        <v>88</v>
      </c>
      <c r="K109" s="348" t="s">
        <v>172</v>
      </c>
      <c r="L109" s="500" t="s">
        <v>1779</v>
      </c>
      <c r="M109" s="501"/>
      <c r="N109" s="323" t="s">
        <v>91</v>
      </c>
      <c r="O109" s="5"/>
      <c r="Q109" s="26" t="str">
        <f t="shared" si="1"/>
        <v/>
      </c>
      <c r="R109" s="26" t="str">
        <f t="shared" si="2"/>
        <v/>
      </c>
    </row>
    <row r="110" spans="1:18" s="4" customFormat="1" ht="60" customHeight="1" x14ac:dyDescent="0.15">
      <c r="A110" s="5"/>
      <c r="B110" s="489" t="s">
        <v>527</v>
      </c>
      <c r="C110" s="490"/>
      <c r="D110" s="491" t="s">
        <v>537</v>
      </c>
      <c r="E110" s="492"/>
      <c r="F110" s="492"/>
      <c r="G110" s="493"/>
      <c r="H110" s="494" t="s">
        <v>544</v>
      </c>
      <c r="I110" s="495"/>
      <c r="J110" s="348" t="s">
        <v>88</v>
      </c>
      <c r="K110" s="348" t="s">
        <v>172</v>
      </c>
      <c r="L110" s="496" t="s">
        <v>1780</v>
      </c>
      <c r="M110" s="497"/>
      <c r="N110" s="322" t="s">
        <v>91</v>
      </c>
      <c r="O110" s="5"/>
      <c r="Q110" s="26" t="str">
        <f t="shared" si="1"/>
        <v/>
      </c>
      <c r="R110" s="26" t="str">
        <f t="shared" si="2"/>
        <v/>
      </c>
    </row>
    <row r="111" spans="1:18" s="4" customFormat="1" ht="27.95" customHeight="1" x14ac:dyDescent="0.15">
      <c r="A111" s="5"/>
      <c r="B111" s="489" t="s">
        <v>528</v>
      </c>
      <c r="C111" s="490"/>
      <c r="D111" s="491" t="s">
        <v>538</v>
      </c>
      <c r="E111" s="492"/>
      <c r="F111" s="492"/>
      <c r="G111" s="493"/>
      <c r="H111" s="494" t="s">
        <v>545</v>
      </c>
      <c r="I111" s="495"/>
      <c r="J111" s="345" t="s">
        <v>88</v>
      </c>
      <c r="K111" s="345" t="s">
        <v>172</v>
      </c>
      <c r="L111" s="496" t="s">
        <v>1781</v>
      </c>
      <c r="M111" s="497"/>
      <c r="N111" s="323" t="s">
        <v>91</v>
      </c>
      <c r="O111" s="5"/>
      <c r="Q111" s="26" t="str">
        <f t="shared" si="1"/>
        <v/>
      </c>
      <c r="R111" s="26" t="str">
        <f t="shared" si="2"/>
        <v/>
      </c>
    </row>
    <row r="112" spans="1:18" s="4" customFormat="1" ht="57" customHeight="1" x14ac:dyDescent="0.15">
      <c r="A112" s="5"/>
      <c r="B112" s="489" t="s">
        <v>529</v>
      </c>
      <c r="C112" s="490"/>
      <c r="D112" s="491" t="s">
        <v>539</v>
      </c>
      <c r="E112" s="492"/>
      <c r="F112" s="492"/>
      <c r="G112" s="493"/>
      <c r="H112" s="494" t="s">
        <v>546</v>
      </c>
      <c r="I112" s="495"/>
      <c r="J112" s="345" t="s">
        <v>88</v>
      </c>
      <c r="K112" s="345" t="s">
        <v>172</v>
      </c>
      <c r="L112" s="496" t="s">
        <v>550</v>
      </c>
      <c r="M112" s="497"/>
      <c r="N112" s="322" t="s">
        <v>91</v>
      </c>
      <c r="O112" s="5"/>
      <c r="Q112" s="26" t="str">
        <f t="shared" si="1"/>
        <v/>
      </c>
      <c r="R112" s="26" t="str">
        <f t="shared" si="2"/>
        <v/>
      </c>
    </row>
    <row r="113" spans="1:18" s="4" customFormat="1" ht="35.1" customHeight="1" x14ac:dyDescent="0.15">
      <c r="A113" s="5"/>
      <c r="B113" s="489" t="s">
        <v>530</v>
      </c>
      <c r="C113" s="490"/>
      <c r="D113" s="491" t="s">
        <v>1103</v>
      </c>
      <c r="E113" s="492"/>
      <c r="F113" s="492"/>
      <c r="G113" s="493"/>
      <c r="H113" s="494" t="s">
        <v>87</v>
      </c>
      <c r="I113" s="495"/>
      <c r="J113" s="348" t="s">
        <v>112</v>
      </c>
      <c r="K113" s="348" t="s">
        <v>172</v>
      </c>
      <c r="L113" s="496" t="s">
        <v>1744</v>
      </c>
      <c r="M113" s="497"/>
      <c r="N113" s="323" t="s">
        <v>91</v>
      </c>
      <c r="O113" s="5"/>
      <c r="Q113" s="26" t="str">
        <f t="shared" ref="Q113" si="3">IF(N113="不適合",B113,"")</f>
        <v/>
      </c>
      <c r="R113" s="26" t="str">
        <f t="shared" ref="R113:R123" si="4">IF(Q113=Q111,"",CONCATENATE(Q113," "))</f>
        <v/>
      </c>
    </row>
    <row r="114" spans="1:18" s="4" customFormat="1" ht="39.75" customHeight="1" x14ac:dyDescent="0.15">
      <c r="A114" s="5"/>
      <c r="B114" s="489" t="s">
        <v>1094</v>
      </c>
      <c r="C114" s="490"/>
      <c r="D114" s="491" t="s">
        <v>1104</v>
      </c>
      <c r="E114" s="492"/>
      <c r="F114" s="492"/>
      <c r="G114" s="493"/>
      <c r="H114" s="494" t="s">
        <v>87</v>
      </c>
      <c r="I114" s="495"/>
      <c r="J114" s="348" t="s">
        <v>112</v>
      </c>
      <c r="K114" s="348" t="s">
        <v>172</v>
      </c>
      <c r="L114" s="496" t="s">
        <v>1782</v>
      </c>
      <c r="M114" s="497"/>
      <c r="N114" s="323" t="s">
        <v>91</v>
      </c>
      <c r="O114" s="5"/>
      <c r="Q114" s="26" t="str">
        <f t="shared" ref="Q114:Q123" si="5">IF(N114="不適合",B114,"")</f>
        <v/>
      </c>
      <c r="R114" s="26" t="str">
        <f t="shared" si="4"/>
        <v/>
      </c>
    </row>
    <row r="115" spans="1:18" s="4" customFormat="1" ht="42.75" customHeight="1" x14ac:dyDescent="0.15">
      <c r="A115" s="5"/>
      <c r="B115" s="489" t="s">
        <v>1095</v>
      </c>
      <c r="C115" s="490"/>
      <c r="D115" s="491" t="s">
        <v>983</v>
      </c>
      <c r="E115" s="492"/>
      <c r="F115" s="492"/>
      <c r="G115" s="493"/>
      <c r="H115" s="494" t="s">
        <v>1105</v>
      </c>
      <c r="I115" s="495"/>
      <c r="J115" s="348" t="s">
        <v>112</v>
      </c>
      <c r="K115" s="348" t="s">
        <v>172</v>
      </c>
      <c r="L115" s="496" t="s">
        <v>1106</v>
      </c>
      <c r="M115" s="497"/>
      <c r="N115" s="323" t="s">
        <v>91</v>
      </c>
      <c r="O115" s="5"/>
      <c r="Q115" s="26" t="str">
        <f t="shared" si="5"/>
        <v/>
      </c>
      <c r="R115" s="26" t="str">
        <f t="shared" si="4"/>
        <v/>
      </c>
    </row>
    <row r="116" spans="1:18" s="4" customFormat="1" ht="27.95" customHeight="1" x14ac:dyDescent="0.15">
      <c r="A116" s="5"/>
      <c r="B116" s="489" t="s">
        <v>1096</v>
      </c>
      <c r="C116" s="490"/>
      <c r="D116" s="491" t="s">
        <v>1107</v>
      </c>
      <c r="E116" s="492"/>
      <c r="F116" s="492"/>
      <c r="G116" s="493"/>
      <c r="H116" s="494" t="s">
        <v>87</v>
      </c>
      <c r="I116" s="495"/>
      <c r="J116" s="348" t="s">
        <v>112</v>
      </c>
      <c r="K116" s="348" t="s">
        <v>172</v>
      </c>
      <c r="L116" s="496" t="s">
        <v>1744</v>
      </c>
      <c r="M116" s="497"/>
      <c r="N116" s="323" t="s">
        <v>91</v>
      </c>
      <c r="O116" s="5"/>
      <c r="Q116" s="26" t="str">
        <f t="shared" si="5"/>
        <v/>
      </c>
      <c r="R116" s="26" t="str">
        <f t="shared" si="4"/>
        <v/>
      </c>
    </row>
    <row r="117" spans="1:18" s="4" customFormat="1" ht="67.5" customHeight="1" x14ac:dyDescent="0.15">
      <c r="A117" s="5"/>
      <c r="B117" s="489" t="s">
        <v>1097</v>
      </c>
      <c r="C117" s="490"/>
      <c r="D117" s="491" t="s">
        <v>989</v>
      </c>
      <c r="E117" s="492"/>
      <c r="F117" s="492"/>
      <c r="G117" s="493"/>
      <c r="H117" s="494" t="s">
        <v>1109</v>
      </c>
      <c r="I117" s="495"/>
      <c r="J117" s="348" t="s">
        <v>112</v>
      </c>
      <c r="K117" s="348" t="s">
        <v>172</v>
      </c>
      <c r="L117" s="496" t="s">
        <v>1783</v>
      </c>
      <c r="M117" s="497"/>
      <c r="N117" s="323" t="s">
        <v>91</v>
      </c>
      <c r="O117" s="5"/>
      <c r="Q117" s="26" t="str">
        <f t="shared" si="5"/>
        <v/>
      </c>
      <c r="R117" s="26" t="str">
        <f t="shared" si="4"/>
        <v/>
      </c>
    </row>
    <row r="118" spans="1:18" s="4" customFormat="1" ht="27.95" customHeight="1" x14ac:dyDescent="0.15">
      <c r="A118" s="5"/>
      <c r="B118" s="489" t="s">
        <v>1098</v>
      </c>
      <c r="C118" s="490"/>
      <c r="D118" s="491" t="s">
        <v>1108</v>
      </c>
      <c r="E118" s="492"/>
      <c r="F118" s="492"/>
      <c r="G118" s="493"/>
      <c r="H118" s="494" t="s">
        <v>1110</v>
      </c>
      <c r="I118" s="495"/>
      <c r="J118" s="348" t="s">
        <v>112</v>
      </c>
      <c r="K118" s="348" t="s">
        <v>172</v>
      </c>
      <c r="L118" s="496" t="s">
        <v>1733</v>
      </c>
      <c r="M118" s="497"/>
      <c r="N118" s="323" t="s">
        <v>91</v>
      </c>
      <c r="O118" s="5"/>
      <c r="Q118" s="26" t="str">
        <f t="shared" si="5"/>
        <v/>
      </c>
      <c r="R118" s="26" t="str">
        <f t="shared" si="4"/>
        <v/>
      </c>
    </row>
    <row r="119" spans="1:18" s="4" customFormat="1" ht="27.95" customHeight="1" x14ac:dyDescent="0.15">
      <c r="A119" s="5"/>
      <c r="B119" s="498" t="s">
        <v>1756</v>
      </c>
      <c r="C119" s="499"/>
      <c r="D119" s="491" t="s">
        <v>1735</v>
      </c>
      <c r="E119" s="492"/>
      <c r="F119" s="492"/>
      <c r="G119" s="493"/>
      <c r="H119" s="494" t="s">
        <v>87</v>
      </c>
      <c r="I119" s="495"/>
      <c r="J119" s="349" t="s">
        <v>1757</v>
      </c>
      <c r="K119" s="348" t="s">
        <v>172</v>
      </c>
      <c r="L119" s="496" t="s">
        <v>1734</v>
      </c>
      <c r="M119" s="497"/>
      <c r="N119" s="323" t="s">
        <v>91</v>
      </c>
      <c r="O119" s="5"/>
      <c r="Q119" s="26" t="str">
        <f>IF(N119="不適合",B119,"")</f>
        <v/>
      </c>
      <c r="R119" s="26" t="str">
        <f>IF(Q119=Q112,"",CONCATENATE(Q119," "))</f>
        <v/>
      </c>
    </row>
    <row r="120" spans="1:18" s="4" customFormat="1" ht="35.1" customHeight="1" x14ac:dyDescent="0.15">
      <c r="A120" s="5"/>
      <c r="B120" s="489" t="s">
        <v>1099</v>
      </c>
      <c r="C120" s="490"/>
      <c r="D120" s="491" t="s">
        <v>540</v>
      </c>
      <c r="E120" s="492"/>
      <c r="F120" s="492"/>
      <c r="G120" s="493"/>
      <c r="H120" s="494" t="s">
        <v>547</v>
      </c>
      <c r="I120" s="495"/>
      <c r="J120" s="348" t="s">
        <v>388</v>
      </c>
      <c r="K120" s="348" t="s">
        <v>172</v>
      </c>
      <c r="L120" s="496" t="s">
        <v>1784</v>
      </c>
      <c r="M120" s="497"/>
      <c r="N120" s="323" t="s">
        <v>91</v>
      </c>
      <c r="O120" s="5"/>
      <c r="Q120" s="26" t="str">
        <f t="shared" si="5"/>
        <v/>
      </c>
      <c r="R120" s="26" t="str">
        <f>IF(Q120=Q117,"",CONCATENATE(Q120," "))</f>
        <v/>
      </c>
    </row>
    <row r="121" spans="1:18" s="4" customFormat="1" ht="27.95" customHeight="1" x14ac:dyDescent="0.15">
      <c r="A121" s="5"/>
      <c r="B121" s="489" t="s">
        <v>1100</v>
      </c>
      <c r="C121" s="490"/>
      <c r="D121" s="491" t="s">
        <v>1111</v>
      </c>
      <c r="E121" s="492"/>
      <c r="F121" s="492"/>
      <c r="G121" s="493"/>
      <c r="H121" s="494" t="s">
        <v>1113</v>
      </c>
      <c r="I121" s="495"/>
      <c r="J121" s="348" t="s">
        <v>388</v>
      </c>
      <c r="K121" s="348" t="s">
        <v>172</v>
      </c>
      <c r="L121" s="496" t="s">
        <v>550</v>
      </c>
      <c r="M121" s="497"/>
      <c r="N121" s="323" t="s">
        <v>91</v>
      </c>
      <c r="O121" s="5"/>
      <c r="Q121" s="26" t="str">
        <f t="shared" si="5"/>
        <v/>
      </c>
      <c r="R121" s="26" t="str">
        <f>IF(Q121=Q118,"",CONCATENATE(Q121," "))</f>
        <v/>
      </c>
    </row>
    <row r="122" spans="1:18" s="4" customFormat="1" ht="35.1" customHeight="1" x14ac:dyDescent="0.15">
      <c r="A122" s="5"/>
      <c r="B122" s="489" t="s">
        <v>1101</v>
      </c>
      <c r="C122" s="490"/>
      <c r="D122" s="491" t="s">
        <v>1112</v>
      </c>
      <c r="E122" s="492"/>
      <c r="F122" s="492"/>
      <c r="G122" s="493"/>
      <c r="H122" s="494" t="s">
        <v>87</v>
      </c>
      <c r="I122" s="495"/>
      <c r="J122" s="348" t="s">
        <v>388</v>
      </c>
      <c r="K122" s="348" t="s">
        <v>172</v>
      </c>
      <c r="L122" s="500" t="s">
        <v>1785</v>
      </c>
      <c r="M122" s="501"/>
      <c r="N122" s="323" t="s">
        <v>91</v>
      </c>
      <c r="O122" s="5"/>
      <c r="Q122" s="26" t="str">
        <f t="shared" si="5"/>
        <v/>
      </c>
      <c r="R122" s="26" t="str">
        <f t="shared" si="4"/>
        <v/>
      </c>
    </row>
    <row r="123" spans="1:18" s="4" customFormat="1" ht="27.95" customHeight="1" x14ac:dyDescent="0.15">
      <c r="A123" s="5"/>
      <c r="B123" s="489" t="s">
        <v>1102</v>
      </c>
      <c r="C123" s="490"/>
      <c r="D123" s="491" t="s">
        <v>536</v>
      </c>
      <c r="E123" s="492"/>
      <c r="F123" s="492"/>
      <c r="G123" s="493"/>
      <c r="H123" s="494" t="s">
        <v>1114</v>
      </c>
      <c r="I123" s="495"/>
      <c r="J123" s="348" t="s">
        <v>388</v>
      </c>
      <c r="K123" s="348" t="s">
        <v>172</v>
      </c>
      <c r="L123" s="496" t="s">
        <v>1744</v>
      </c>
      <c r="M123" s="497"/>
      <c r="N123" s="323" t="s">
        <v>91</v>
      </c>
      <c r="O123" s="5"/>
      <c r="Q123" s="26" t="str">
        <f t="shared" si="5"/>
        <v/>
      </c>
      <c r="R123" s="26" t="str">
        <f t="shared" si="4"/>
        <v/>
      </c>
    </row>
    <row r="124" spans="1:18" s="4" customFormat="1" ht="14.25" x14ac:dyDescent="0.15">
      <c r="A124" s="5"/>
      <c r="B124" s="5"/>
      <c r="C124" s="173"/>
      <c r="D124" s="562"/>
      <c r="E124" s="562"/>
      <c r="F124" s="562"/>
      <c r="G124" s="562"/>
      <c r="H124" s="562"/>
      <c r="I124" s="562"/>
      <c r="J124" s="562"/>
      <c r="K124" s="562"/>
      <c r="L124" s="562"/>
      <c r="M124" s="562"/>
      <c r="N124" s="5"/>
      <c r="O124" s="5"/>
    </row>
    <row r="125" spans="1:18" s="4" customFormat="1" ht="14.25" customHeight="1" thickBot="1" x14ac:dyDescent="0.2">
      <c r="A125" s="5"/>
      <c r="B125" s="5"/>
      <c r="C125" s="5"/>
      <c r="D125" s="5"/>
      <c r="E125" s="5"/>
      <c r="F125" s="5"/>
      <c r="G125" s="169"/>
      <c r="H125" s="169"/>
      <c r="I125" s="169"/>
      <c r="J125" s="5"/>
      <c r="K125" s="5"/>
      <c r="L125" s="5"/>
      <c r="M125" s="5"/>
      <c r="N125" s="5"/>
      <c r="O125" s="5"/>
    </row>
    <row r="126" spans="1:18" s="4" customFormat="1" ht="24.95" customHeight="1" thickBot="1" x14ac:dyDescent="0.2">
      <c r="A126" s="5"/>
      <c r="B126" s="5"/>
      <c r="C126" s="543" t="s">
        <v>182</v>
      </c>
      <c r="D126" s="544"/>
      <c r="E126" s="544"/>
      <c r="F126" s="544"/>
      <c r="G126" s="544"/>
      <c r="H126" s="544"/>
      <c r="I126" s="544"/>
      <c r="J126" s="544"/>
      <c r="K126" s="544"/>
      <c r="L126" s="544"/>
      <c r="M126" s="544"/>
      <c r="N126" s="545"/>
      <c r="O126" s="5"/>
    </row>
    <row r="127" spans="1:18" s="4" customFormat="1" ht="24.95" customHeight="1" thickTop="1" thickBot="1" x14ac:dyDescent="0.2">
      <c r="A127" s="5"/>
      <c r="B127" s="5"/>
      <c r="C127" s="546" t="str">
        <f>CONCATENATE(R56,R57,R58,R60,R61,R62,R63,R64,R65,R70,R71,R72,R73,R74,R75,R76,R77,R78,R79,R80,R81,R82,R83,R84,R85,R86,R87,R92,R93,R94,R95,R96,R97,R98,R99,R100,R101,R102,R103,R104,R105,R106,R107,R108,R109,R110,R111,R112,R119)</f>
        <v/>
      </c>
      <c r="D127" s="547"/>
      <c r="E127" s="547"/>
      <c r="F127" s="547"/>
      <c r="G127" s="547"/>
      <c r="H127" s="547"/>
      <c r="I127" s="547"/>
      <c r="J127" s="547"/>
      <c r="K127" s="547"/>
      <c r="L127" s="547"/>
      <c r="M127" s="547"/>
      <c r="N127" s="548"/>
      <c r="O127" s="5"/>
    </row>
    <row r="128" spans="1:18" s="4" customFormat="1" ht="20.25" customHeight="1" x14ac:dyDescent="0.15">
      <c r="A128" s="5"/>
      <c r="B128" s="5"/>
      <c r="C128" s="5"/>
      <c r="D128" s="5"/>
      <c r="E128" s="5"/>
      <c r="F128" s="5"/>
      <c r="G128" s="169"/>
      <c r="H128" s="169"/>
      <c r="I128" s="169"/>
      <c r="J128" s="5"/>
      <c r="K128" s="5"/>
      <c r="L128" s="5"/>
      <c r="M128" s="5"/>
      <c r="N128" s="5"/>
      <c r="O128" s="5"/>
    </row>
    <row r="129" spans="1:21" s="4" customFormat="1" ht="25.5" customHeight="1" x14ac:dyDescent="0.15">
      <c r="A129" s="5"/>
      <c r="B129" s="5"/>
      <c r="C129" s="549" t="s">
        <v>183</v>
      </c>
      <c r="D129" s="549"/>
      <c r="E129" s="549"/>
      <c r="F129" s="549"/>
      <c r="G129" s="549"/>
      <c r="H129" s="549"/>
      <c r="I129" s="549"/>
      <c r="J129" s="549"/>
      <c r="K129" s="24"/>
      <c r="L129" s="5"/>
      <c r="M129" s="5"/>
      <c r="N129" s="5"/>
      <c r="O129" s="5"/>
    </row>
    <row r="130" spans="1:21" s="4" customFormat="1" ht="23.25" customHeight="1" x14ac:dyDescent="0.15">
      <c r="A130" s="5"/>
      <c r="B130" s="5"/>
      <c r="C130" s="25" t="s">
        <v>70</v>
      </c>
      <c r="D130" s="274"/>
      <c r="E130" s="541" t="s">
        <v>184</v>
      </c>
      <c r="F130" s="541"/>
      <c r="G130" s="541"/>
      <c r="H130" s="541"/>
      <c r="I130" s="541"/>
      <c r="J130" s="541"/>
      <c r="K130" s="541"/>
      <c r="L130" s="541"/>
      <c r="M130" s="541"/>
      <c r="N130" s="541"/>
      <c r="O130" s="5"/>
    </row>
    <row r="131" spans="1:21" s="4" customFormat="1" ht="3.75" customHeight="1" x14ac:dyDescent="0.15">
      <c r="A131" s="5"/>
      <c r="B131" s="5"/>
      <c r="C131" s="25"/>
      <c r="D131" s="274"/>
      <c r="E131" s="272"/>
      <c r="F131" s="272"/>
      <c r="G131" s="272"/>
      <c r="H131" s="272"/>
      <c r="I131" s="272"/>
      <c r="J131" s="272"/>
      <c r="K131" s="272"/>
      <c r="L131" s="272"/>
      <c r="M131" s="272"/>
      <c r="N131" s="272"/>
      <c r="O131" s="5"/>
    </row>
    <row r="132" spans="1:21" s="4" customFormat="1" ht="20.25" customHeight="1" x14ac:dyDescent="0.15">
      <c r="A132" s="5"/>
      <c r="B132" s="5"/>
      <c r="C132" s="25"/>
      <c r="D132" s="274"/>
      <c r="E132" s="542" t="s">
        <v>185</v>
      </c>
      <c r="F132" s="542"/>
      <c r="G132" s="542"/>
      <c r="H132" s="542"/>
      <c r="I132" s="542"/>
      <c r="J132" s="542"/>
      <c r="K132" s="542"/>
      <c r="L132" s="542"/>
      <c r="M132" s="542"/>
      <c r="N132" s="542"/>
      <c r="O132" s="5"/>
    </row>
    <row r="133" spans="1:21" s="4" customFormat="1" ht="20.25" customHeight="1" x14ac:dyDescent="0.15">
      <c r="A133" s="5"/>
      <c r="B133" s="5"/>
      <c r="C133" s="25"/>
      <c r="D133" s="274"/>
      <c r="E133" s="542" t="s">
        <v>186</v>
      </c>
      <c r="F133" s="542"/>
      <c r="G133" s="542"/>
      <c r="H133" s="542"/>
      <c r="I133" s="542"/>
      <c r="J133" s="542"/>
      <c r="K133" s="542"/>
      <c r="L133" s="542"/>
      <c r="M133" s="542"/>
      <c r="N133" s="542"/>
      <c r="O133" s="5"/>
    </row>
    <row r="134" spans="1:21" s="4" customFormat="1" ht="20.25" customHeight="1" x14ac:dyDescent="0.15">
      <c r="A134" s="5"/>
      <c r="B134" s="5"/>
      <c r="C134" s="25"/>
      <c r="D134" s="274"/>
      <c r="E134" s="272"/>
      <c r="F134" s="272"/>
      <c r="G134" s="272"/>
      <c r="H134" s="272"/>
      <c r="I134" s="272"/>
      <c r="J134" s="272"/>
      <c r="K134" s="272"/>
      <c r="L134" s="272"/>
      <c r="M134" s="272"/>
      <c r="N134" s="272"/>
      <c r="O134" s="5"/>
    </row>
    <row r="135" spans="1:21" s="4" customFormat="1" ht="15" thickBot="1" x14ac:dyDescent="0.2">
      <c r="A135" s="5"/>
      <c r="B135" s="5"/>
      <c r="C135" s="24"/>
      <c r="D135" s="24"/>
      <c r="E135" s="24"/>
      <c r="F135" s="24"/>
      <c r="G135" s="24"/>
      <c r="H135" s="169"/>
      <c r="I135" s="169"/>
      <c r="J135" s="5"/>
      <c r="K135" s="5"/>
      <c r="L135" s="5"/>
      <c r="M135" s="5"/>
      <c r="N135" s="5"/>
      <c r="O135" s="5"/>
    </row>
    <row r="136" spans="1:21" s="4" customFormat="1" ht="15" hidden="1" thickBot="1" x14ac:dyDescent="0.2">
      <c r="A136" s="5"/>
      <c r="B136" s="5"/>
      <c r="C136" s="24"/>
      <c r="D136" s="24"/>
      <c r="E136" s="24"/>
      <c r="F136" s="24"/>
      <c r="G136" s="24"/>
      <c r="H136" s="169"/>
      <c r="I136" s="169"/>
      <c r="J136" s="5"/>
      <c r="K136" s="5"/>
      <c r="L136" s="5"/>
      <c r="M136" s="5"/>
      <c r="N136" s="5"/>
      <c r="O136" s="5"/>
    </row>
    <row r="137" spans="1:21" s="4" customFormat="1" ht="24" customHeight="1" x14ac:dyDescent="0.15">
      <c r="A137" s="5"/>
      <c r="B137" s="5"/>
      <c r="C137" s="550" t="s">
        <v>65</v>
      </c>
      <c r="D137" s="552" t="s">
        <v>187</v>
      </c>
      <c r="E137" s="552"/>
      <c r="F137" s="552"/>
      <c r="G137" s="552" t="s">
        <v>188</v>
      </c>
      <c r="H137" s="552"/>
      <c r="I137" s="552"/>
      <c r="J137" s="552"/>
      <c r="K137" s="552"/>
      <c r="L137" s="552"/>
      <c r="M137" s="552"/>
      <c r="N137" s="23" t="s">
        <v>189</v>
      </c>
      <c r="O137" s="5"/>
      <c r="Q137" s="20" t="s">
        <v>190</v>
      </c>
    </row>
    <row r="138" spans="1:21" s="4" customFormat="1" ht="33.75" customHeight="1" thickBot="1" x14ac:dyDescent="0.2">
      <c r="A138" s="5"/>
      <c r="B138" s="5"/>
      <c r="C138" s="551"/>
      <c r="D138" s="553"/>
      <c r="E138" s="553"/>
      <c r="F138" s="553"/>
      <c r="G138" s="22" t="s">
        <v>191</v>
      </c>
      <c r="H138" s="559" t="s">
        <v>192</v>
      </c>
      <c r="I138" s="560"/>
      <c r="J138" s="561"/>
      <c r="K138" s="273" t="s">
        <v>76</v>
      </c>
      <c r="L138" s="22" t="s">
        <v>193</v>
      </c>
      <c r="M138" s="21" t="s">
        <v>194</v>
      </c>
      <c r="N138" s="347" t="s">
        <v>195</v>
      </c>
      <c r="O138" s="5"/>
      <c r="Q138" s="20" t="s">
        <v>196</v>
      </c>
    </row>
    <row r="139" spans="1:21" s="4" customFormat="1" ht="39.75" customHeight="1" thickTop="1" x14ac:dyDescent="0.15">
      <c r="A139" s="5"/>
      <c r="B139" s="5"/>
      <c r="C139" s="19"/>
      <c r="D139" s="554"/>
      <c r="E139" s="555"/>
      <c r="F139" s="556"/>
      <c r="G139" s="18"/>
      <c r="H139" s="554"/>
      <c r="I139" s="555"/>
      <c r="J139" s="556"/>
      <c r="K139" s="18"/>
      <c r="L139" s="18"/>
      <c r="M139" s="17"/>
      <c r="N139" s="45"/>
      <c r="O139" s="5"/>
      <c r="U139" s="163"/>
    </row>
    <row r="140" spans="1:21" s="4" customFormat="1" ht="39.75" customHeight="1" x14ac:dyDescent="0.15">
      <c r="A140" s="5"/>
      <c r="B140" s="5"/>
      <c r="C140" s="16"/>
      <c r="D140" s="538"/>
      <c r="E140" s="538"/>
      <c r="F140" s="538"/>
      <c r="G140" s="13"/>
      <c r="H140" s="540"/>
      <c r="I140" s="540"/>
      <c r="J140" s="540"/>
      <c r="K140" s="13"/>
      <c r="L140" s="14"/>
      <c r="M140" s="13"/>
      <c r="N140" s="12"/>
      <c r="O140" s="5"/>
    </row>
    <row r="141" spans="1:21" s="4" customFormat="1" ht="39.75" customHeight="1" x14ac:dyDescent="0.15">
      <c r="A141" s="5"/>
      <c r="B141" s="5"/>
      <c r="C141" s="16"/>
      <c r="D141" s="538"/>
      <c r="E141" s="538"/>
      <c r="F141" s="538"/>
      <c r="G141" s="13"/>
      <c r="H141" s="540"/>
      <c r="I141" s="540"/>
      <c r="J141" s="540"/>
      <c r="K141" s="13"/>
      <c r="L141" s="14"/>
      <c r="M141" s="13"/>
      <c r="N141" s="12"/>
      <c r="O141" s="5"/>
    </row>
    <row r="142" spans="1:21" s="4" customFormat="1" ht="39.75" customHeight="1" x14ac:dyDescent="0.15">
      <c r="A142" s="5"/>
      <c r="B142" s="5"/>
      <c r="C142" s="16"/>
      <c r="D142" s="538"/>
      <c r="E142" s="538"/>
      <c r="F142" s="538"/>
      <c r="G142" s="13"/>
      <c r="H142" s="540"/>
      <c r="I142" s="540"/>
      <c r="J142" s="540"/>
      <c r="K142" s="13"/>
      <c r="L142" s="14"/>
      <c r="M142" s="13"/>
      <c r="N142" s="12"/>
      <c r="O142" s="5"/>
    </row>
    <row r="143" spans="1:21" s="4" customFormat="1" ht="39.75" customHeight="1" x14ac:dyDescent="0.15">
      <c r="A143" s="5"/>
      <c r="B143" s="5"/>
      <c r="C143" s="16"/>
      <c r="D143" s="538"/>
      <c r="E143" s="538"/>
      <c r="F143" s="538"/>
      <c r="G143" s="13"/>
      <c r="H143" s="540"/>
      <c r="I143" s="540"/>
      <c r="J143" s="540"/>
      <c r="K143" s="13"/>
      <c r="L143" s="14"/>
      <c r="M143" s="13"/>
      <c r="N143" s="12"/>
      <c r="O143" s="5"/>
    </row>
    <row r="144" spans="1:21" s="4" customFormat="1" ht="39.75" customHeight="1" x14ac:dyDescent="0.15">
      <c r="A144" s="5"/>
      <c r="B144" s="5"/>
      <c r="C144" s="16"/>
      <c r="D144" s="538"/>
      <c r="E144" s="538"/>
      <c r="F144" s="538"/>
      <c r="G144" s="13"/>
      <c r="H144" s="540"/>
      <c r="I144" s="540"/>
      <c r="J144" s="540"/>
      <c r="K144" s="13"/>
      <c r="L144" s="14"/>
      <c r="M144" s="13"/>
      <c r="N144" s="12"/>
      <c r="O144" s="5"/>
    </row>
    <row r="145" spans="1:19" s="4" customFormat="1" ht="39.75" customHeight="1" x14ac:dyDescent="0.15">
      <c r="A145" s="5"/>
      <c r="B145" s="5"/>
      <c r="C145" s="16"/>
      <c r="D145" s="538"/>
      <c r="E145" s="538"/>
      <c r="F145" s="538"/>
      <c r="G145" s="13"/>
      <c r="H145" s="540"/>
      <c r="I145" s="540"/>
      <c r="J145" s="540"/>
      <c r="K145" s="13"/>
      <c r="L145" s="14"/>
      <c r="M145" s="13"/>
      <c r="N145" s="12"/>
      <c r="O145" s="5"/>
    </row>
    <row r="146" spans="1:19" s="4" customFormat="1" ht="39.75" customHeight="1" x14ac:dyDescent="0.15">
      <c r="A146" s="5"/>
      <c r="B146" s="5"/>
      <c r="C146" s="16"/>
      <c r="D146" s="538"/>
      <c r="E146" s="538"/>
      <c r="F146" s="538"/>
      <c r="G146" s="13"/>
      <c r="H146" s="540"/>
      <c r="I146" s="540"/>
      <c r="J146" s="540"/>
      <c r="K146" s="13"/>
      <c r="L146" s="14"/>
      <c r="M146" s="13"/>
      <c r="N146" s="12"/>
      <c r="O146" s="5"/>
    </row>
    <row r="147" spans="1:19" s="4" customFormat="1" ht="39.75" customHeight="1" x14ac:dyDescent="0.15">
      <c r="A147" s="5"/>
      <c r="B147" s="5"/>
      <c r="C147" s="16"/>
      <c r="D147" s="538"/>
      <c r="E147" s="538"/>
      <c r="F147" s="538"/>
      <c r="G147" s="13"/>
      <c r="H147" s="540"/>
      <c r="I147" s="540"/>
      <c r="J147" s="540"/>
      <c r="K147" s="13"/>
      <c r="L147" s="14"/>
      <c r="M147" s="13"/>
      <c r="N147" s="12"/>
      <c r="O147" s="5"/>
    </row>
    <row r="148" spans="1:19" s="4" customFormat="1" ht="39.75" customHeight="1" x14ac:dyDescent="0.15">
      <c r="A148" s="5"/>
      <c r="B148" s="5"/>
      <c r="C148" s="16"/>
      <c r="D148" s="538"/>
      <c r="E148" s="538"/>
      <c r="F148" s="538"/>
      <c r="G148" s="13"/>
      <c r="H148" s="540"/>
      <c r="I148" s="540"/>
      <c r="J148" s="540"/>
      <c r="K148" s="13"/>
      <c r="L148" s="14"/>
      <c r="M148" s="13"/>
      <c r="N148" s="12"/>
      <c r="O148" s="5"/>
    </row>
    <row r="149" spans="1:19" ht="39.75" customHeight="1" x14ac:dyDescent="0.15">
      <c r="A149" s="3"/>
      <c r="B149" s="5"/>
      <c r="C149" s="16"/>
      <c r="D149" s="538"/>
      <c r="E149" s="538"/>
      <c r="F149" s="538"/>
      <c r="G149" s="15"/>
      <c r="H149" s="540"/>
      <c r="I149" s="540"/>
      <c r="J149" s="540"/>
      <c r="K149" s="13"/>
      <c r="L149" s="14"/>
      <c r="M149" s="13"/>
      <c r="N149" s="12"/>
      <c r="O149" s="3"/>
      <c r="R149" s="1"/>
    </row>
    <row r="150" spans="1:19" ht="39.75" customHeight="1" x14ac:dyDescent="0.15">
      <c r="A150" s="3"/>
      <c r="B150" s="5"/>
      <c r="C150" s="16"/>
      <c r="D150" s="538"/>
      <c r="E150" s="538"/>
      <c r="F150" s="538"/>
      <c r="G150" s="15"/>
      <c r="H150" s="540"/>
      <c r="I150" s="540"/>
      <c r="J150" s="540"/>
      <c r="K150" s="13"/>
      <c r="L150" s="14"/>
      <c r="M150" s="13"/>
      <c r="N150" s="12"/>
      <c r="O150" s="3"/>
      <c r="R150" s="1"/>
    </row>
    <row r="151" spans="1:19" ht="39.75" customHeight="1" x14ac:dyDescent="0.15">
      <c r="A151" s="3"/>
      <c r="B151" s="5"/>
      <c r="C151" s="16"/>
      <c r="D151" s="538"/>
      <c r="E151" s="538"/>
      <c r="F151" s="538"/>
      <c r="G151" s="15"/>
      <c r="H151" s="540"/>
      <c r="I151" s="540"/>
      <c r="J151" s="540"/>
      <c r="K151" s="13"/>
      <c r="L151" s="14"/>
      <c r="M151" s="13"/>
      <c r="N151" s="12"/>
      <c r="O151" s="3"/>
      <c r="R151" s="1"/>
    </row>
    <row r="152" spans="1:19" ht="39.75" customHeight="1" x14ac:dyDescent="0.15">
      <c r="A152" s="3"/>
      <c r="B152" s="5"/>
      <c r="C152" s="16"/>
      <c r="D152" s="538"/>
      <c r="E152" s="538"/>
      <c r="F152" s="538"/>
      <c r="G152" s="15"/>
      <c r="H152" s="540"/>
      <c r="I152" s="540"/>
      <c r="J152" s="540"/>
      <c r="K152" s="13"/>
      <c r="L152" s="14"/>
      <c r="M152" s="13"/>
      <c r="N152" s="12"/>
      <c r="O152" s="3"/>
      <c r="R152" s="1"/>
    </row>
    <row r="153" spans="1:19" ht="39.75" customHeight="1" thickBot="1" x14ac:dyDescent="0.2">
      <c r="A153" s="3"/>
      <c r="B153" s="5"/>
      <c r="C153" s="11"/>
      <c r="D153" s="539"/>
      <c r="E153" s="539"/>
      <c r="F153" s="539"/>
      <c r="G153" s="10"/>
      <c r="H153" s="564"/>
      <c r="I153" s="565"/>
      <c r="J153" s="566"/>
      <c r="K153" s="9"/>
      <c r="L153" s="8"/>
      <c r="M153" s="7"/>
      <c r="N153" s="6"/>
      <c r="O153" s="3"/>
      <c r="R153" s="1"/>
    </row>
    <row r="154" spans="1:19" ht="47.25" customHeight="1" thickBot="1" x14ac:dyDescent="0.2">
      <c r="A154" s="3"/>
      <c r="B154" s="4"/>
      <c r="C154" s="5"/>
      <c r="D154" s="3"/>
      <c r="E154" s="3"/>
      <c r="F154" s="3"/>
      <c r="G154" s="154"/>
      <c r="H154" s="154"/>
      <c r="I154" s="154"/>
      <c r="J154" s="3"/>
      <c r="K154" s="3"/>
      <c r="L154" s="3"/>
      <c r="M154" s="3"/>
      <c r="N154" s="3"/>
      <c r="O154" s="3"/>
      <c r="R154" s="1"/>
    </row>
    <row r="155" spans="1:19" s="4" customFormat="1" ht="25.5" customHeight="1" x14ac:dyDescent="0.15">
      <c r="A155" s="5"/>
      <c r="B155" s="5"/>
      <c r="C155" s="598" t="s">
        <v>120</v>
      </c>
      <c r="D155" s="599"/>
      <c r="E155" s="599"/>
      <c r="F155" s="599"/>
      <c r="G155" s="599"/>
      <c r="H155" s="599"/>
      <c r="I155" s="599"/>
      <c r="J155" s="599"/>
      <c r="K155" s="599"/>
      <c r="L155" s="599"/>
      <c r="M155" s="599"/>
      <c r="N155" s="600"/>
      <c r="O155" s="5"/>
    </row>
    <row r="156" spans="1:19" s="4" customFormat="1" ht="25.5" customHeight="1" x14ac:dyDescent="0.15">
      <c r="A156" s="5"/>
      <c r="B156" s="5"/>
      <c r="C156" s="592"/>
      <c r="D156" s="593"/>
      <c r="E156" s="593"/>
      <c r="F156" s="593"/>
      <c r="G156" s="593"/>
      <c r="H156" s="593"/>
      <c r="I156" s="593"/>
      <c r="J156" s="593"/>
      <c r="K156" s="593"/>
      <c r="L156" s="593"/>
      <c r="M156" s="593"/>
      <c r="N156" s="594"/>
      <c r="O156" s="5"/>
    </row>
    <row r="157" spans="1:19" s="4" customFormat="1" ht="25.5" customHeight="1" x14ac:dyDescent="0.15">
      <c r="A157" s="5"/>
      <c r="B157" s="5"/>
      <c r="C157" s="592"/>
      <c r="D157" s="593"/>
      <c r="E157" s="593"/>
      <c r="F157" s="593"/>
      <c r="G157" s="593"/>
      <c r="H157" s="593"/>
      <c r="I157" s="593"/>
      <c r="J157" s="593"/>
      <c r="K157" s="593"/>
      <c r="L157" s="593"/>
      <c r="M157" s="593"/>
      <c r="N157" s="594"/>
      <c r="O157" s="5"/>
      <c r="S157" s="31" t="s">
        <v>121</v>
      </c>
    </row>
    <row r="158" spans="1:19" s="4" customFormat="1" ht="25.5" customHeight="1" thickBot="1" x14ac:dyDescent="0.2">
      <c r="A158" s="5"/>
      <c r="B158" s="5"/>
      <c r="C158" s="595"/>
      <c r="D158" s="596"/>
      <c r="E158" s="596"/>
      <c r="F158" s="596"/>
      <c r="G158" s="596"/>
      <c r="H158" s="596"/>
      <c r="I158" s="596"/>
      <c r="J158" s="596"/>
      <c r="K158" s="596"/>
      <c r="L158" s="596"/>
      <c r="M158" s="596"/>
      <c r="N158" s="597"/>
      <c r="O158" s="5"/>
      <c r="S158" s="31"/>
    </row>
    <row r="165" spans="18:18" x14ac:dyDescent="0.15">
      <c r="R165" s="1"/>
    </row>
    <row r="166" spans="18:18" x14ac:dyDescent="0.15">
      <c r="R166" s="1"/>
    </row>
    <row r="167" spans="18:18" x14ac:dyDescent="0.15">
      <c r="R167" s="1"/>
    </row>
    <row r="168" spans="18:18" x14ac:dyDescent="0.15">
      <c r="R168" s="1"/>
    </row>
    <row r="169" spans="18:18" x14ac:dyDescent="0.15">
      <c r="R169" s="1"/>
    </row>
    <row r="170" spans="18:18" x14ac:dyDescent="0.15">
      <c r="R170" s="1"/>
    </row>
    <row r="171" spans="18:18" x14ac:dyDescent="0.15">
      <c r="R171" s="1"/>
    </row>
    <row r="172" spans="18:18" x14ac:dyDescent="0.15">
      <c r="R172" s="1"/>
    </row>
    <row r="173" spans="18:18" x14ac:dyDescent="0.15">
      <c r="R173" s="1"/>
    </row>
    <row r="174" spans="18:18" x14ac:dyDescent="0.15">
      <c r="R174" s="1"/>
    </row>
    <row r="175" spans="18:18" x14ac:dyDescent="0.15">
      <c r="R175" s="1"/>
    </row>
    <row r="176" spans="18:18" x14ac:dyDescent="0.15">
      <c r="R176" s="1"/>
    </row>
    <row r="177" spans="18:18" x14ac:dyDescent="0.15">
      <c r="R177" s="1"/>
    </row>
    <row r="178" spans="18:18" x14ac:dyDescent="0.15">
      <c r="R178" s="1"/>
    </row>
    <row r="179" spans="18:18" x14ac:dyDescent="0.15">
      <c r="R179" s="1"/>
    </row>
    <row r="180" spans="18:18" x14ac:dyDescent="0.15">
      <c r="R180" s="1"/>
    </row>
    <row r="181" spans="18:18" x14ac:dyDescent="0.15">
      <c r="R181" s="1"/>
    </row>
    <row r="182" spans="18:18" x14ac:dyDescent="0.15">
      <c r="R182" s="1"/>
    </row>
  </sheetData>
  <sheetProtection algorithmName="SHA-512" hashValue="z4A5p9e1v+/b9Il59bjj/QWAgfR1xDI1d0oy0BBHLG9tPhTHTW/7U1/SMx8SLLKDMP9oflEpi4PO40JxMgoktg==" saltValue="iulbAMKulariuOJjVx/T4w==" spinCount="100000" sheet="1" formatCells="0" formatColumns="0" formatRows="0" selectLockedCells="1"/>
  <mergeCells count="366">
    <mergeCell ref="B123:C123"/>
    <mergeCell ref="D123:G123"/>
    <mergeCell ref="H123:I123"/>
    <mergeCell ref="L123:M123"/>
    <mergeCell ref="B120:C120"/>
    <mergeCell ref="D120:G120"/>
    <mergeCell ref="H120:I120"/>
    <mergeCell ref="L120:M120"/>
    <mergeCell ref="B121:C121"/>
    <mergeCell ref="D121:G121"/>
    <mergeCell ref="H121:I121"/>
    <mergeCell ref="L121:M121"/>
    <mergeCell ref="B122:C122"/>
    <mergeCell ref="D122:G122"/>
    <mergeCell ref="H122:I122"/>
    <mergeCell ref="L122:M122"/>
    <mergeCell ref="D28:F28"/>
    <mergeCell ref="G28:H28"/>
    <mergeCell ref="J26:L26"/>
    <mergeCell ref="J27:L27"/>
    <mergeCell ref="J28:L28"/>
    <mergeCell ref="G41:N41"/>
    <mergeCell ref="G42:N42"/>
    <mergeCell ref="G43:N43"/>
    <mergeCell ref="G44:N44"/>
    <mergeCell ref="D30:F30"/>
    <mergeCell ref="C41:F41"/>
    <mergeCell ref="C42:F42"/>
    <mergeCell ref="C43:F43"/>
    <mergeCell ref="C44:D48"/>
    <mergeCell ref="E44:F44"/>
    <mergeCell ref="E45:F45"/>
    <mergeCell ref="E46:F46"/>
    <mergeCell ref="E47:F47"/>
    <mergeCell ref="E48:F48"/>
    <mergeCell ref="F34:M34"/>
    <mergeCell ref="G30:H30"/>
    <mergeCell ref="G33:H33"/>
    <mergeCell ref="J30:L30"/>
    <mergeCell ref="J33:L33"/>
    <mergeCell ref="H78:I78"/>
    <mergeCell ref="D75:G75"/>
    <mergeCell ref="H75:I75"/>
    <mergeCell ref="B76:C76"/>
    <mergeCell ref="D77:G77"/>
    <mergeCell ref="H77:I77"/>
    <mergeCell ref="L83:M83"/>
    <mergeCell ref="L81:M81"/>
    <mergeCell ref="B81:C81"/>
    <mergeCell ref="D78:G78"/>
    <mergeCell ref="D80:G80"/>
    <mergeCell ref="B79:C79"/>
    <mergeCell ref="B80:C80"/>
    <mergeCell ref="L80:M80"/>
    <mergeCell ref="L79:M79"/>
    <mergeCell ref="L78:M78"/>
    <mergeCell ref="L77:M77"/>
    <mergeCell ref="H80:I80"/>
    <mergeCell ref="D79:G79"/>
    <mergeCell ref="H79:I79"/>
    <mergeCell ref="D81:G81"/>
    <mergeCell ref="H81:I81"/>
    <mergeCell ref="D76:G76"/>
    <mergeCell ref="L76:M76"/>
    <mergeCell ref="D58:F58"/>
    <mergeCell ref="B63:C63"/>
    <mergeCell ref="C53:N53"/>
    <mergeCell ref="B54:C55"/>
    <mergeCell ref="B65:C65"/>
    <mergeCell ref="L68:M69"/>
    <mergeCell ref="D71:G71"/>
    <mergeCell ref="J68:J69"/>
    <mergeCell ref="K68:K69"/>
    <mergeCell ref="B58:C58"/>
    <mergeCell ref="H61:I61"/>
    <mergeCell ref="B64:C64"/>
    <mergeCell ref="D70:G70"/>
    <mergeCell ref="D63:F63"/>
    <mergeCell ref="D64:F64"/>
    <mergeCell ref="D68:G69"/>
    <mergeCell ref="H71:I71"/>
    <mergeCell ref="G47:N47"/>
    <mergeCell ref="G48:N48"/>
    <mergeCell ref="C35:N35"/>
    <mergeCell ref="C36:N38"/>
    <mergeCell ref="G45:N45"/>
    <mergeCell ref="G46:N46"/>
    <mergeCell ref="H54:I55"/>
    <mergeCell ref="J54:J55"/>
    <mergeCell ref="K54:K55"/>
    <mergeCell ref="L54:M55"/>
    <mergeCell ref="D54:F55"/>
    <mergeCell ref="C156:N158"/>
    <mergeCell ref="C155:N155"/>
    <mergeCell ref="B61:C61"/>
    <mergeCell ref="B62:C62"/>
    <mergeCell ref="G56:G61"/>
    <mergeCell ref="L60:M60"/>
    <mergeCell ref="H56:I57"/>
    <mergeCell ref="B72:C72"/>
    <mergeCell ref="B73:C73"/>
    <mergeCell ref="D74:G74"/>
    <mergeCell ref="H74:I74"/>
    <mergeCell ref="L74:M74"/>
    <mergeCell ref="B74:C74"/>
    <mergeCell ref="H72:I72"/>
    <mergeCell ref="H73:I73"/>
    <mergeCell ref="B70:C70"/>
    <mergeCell ref="L56:M56"/>
    <mergeCell ref="L57:M57"/>
    <mergeCell ref="B56:C57"/>
    <mergeCell ref="B60:C60"/>
    <mergeCell ref="D56:F56"/>
    <mergeCell ref="H58:I58"/>
    <mergeCell ref="L75:M75"/>
    <mergeCell ref="L73:M73"/>
    <mergeCell ref="C4:N4"/>
    <mergeCell ref="C7:N7"/>
    <mergeCell ref="C8:O8"/>
    <mergeCell ref="A6:O6"/>
    <mergeCell ref="C22:E22"/>
    <mergeCell ref="D24:F24"/>
    <mergeCell ref="D25:F25"/>
    <mergeCell ref="D29:F29"/>
    <mergeCell ref="C9:O9"/>
    <mergeCell ref="C10:O10"/>
    <mergeCell ref="C21:M21"/>
    <mergeCell ref="D23:F23"/>
    <mergeCell ref="J23:L23"/>
    <mergeCell ref="J24:L24"/>
    <mergeCell ref="J25:L25"/>
    <mergeCell ref="J29:L29"/>
    <mergeCell ref="G23:H23"/>
    <mergeCell ref="G24:H24"/>
    <mergeCell ref="G25:H25"/>
    <mergeCell ref="G29:H29"/>
    <mergeCell ref="D26:F26"/>
    <mergeCell ref="G26:H26"/>
    <mergeCell ref="D27:F27"/>
    <mergeCell ref="G27:H27"/>
    <mergeCell ref="J31:L31"/>
    <mergeCell ref="J32:L32"/>
    <mergeCell ref="G31:H31"/>
    <mergeCell ref="G32:H32"/>
    <mergeCell ref="D60:F60"/>
    <mergeCell ref="D61:F61"/>
    <mergeCell ref="D62:F62"/>
    <mergeCell ref="N54:N55"/>
    <mergeCell ref="G63:G65"/>
    <mergeCell ref="L58:M58"/>
    <mergeCell ref="H62:I62"/>
    <mergeCell ref="L62:M62"/>
    <mergeCell ref="H63:I63"/>
    <mergeCell ref="H64:I64"/>
    <mergeCell ref="H60:I60"/>
    <mergeCell ref="L61:M61"/>
    <mergeCell ref="L59:M59"/>
    <mergeCell ref="L63:M63"/>
    <mergeCell ref="L64:M64"/>
    <mergeCell ref="D31:F31"/>
    <mergeCell ref="D32:F32"/>
    <mergeCell ref="D33:F33"/>
    <mergeCell ref="C52:N52"/>
    <mergeCell ref="L65:M65"/>
    <mergeCell ref="D72:G72"/>
    <mergeCell ref="H70:I70"/>
    <mergeCell ref="B71:C71"/>
    <mergeCell ref="H65:I65"/>
    <mergeCell ref="D65:F65"/>
    <mergeCell ref="B68:C69"/>
    <mergeCell ref="H68:I69"/>
    <mergeCell ref="D66:M66"/>
    <mergeCell ref="L70:M70"/>
    <mergeCell ref="C67:N67"/>
    <mergeCell ref="N68:N69"/>
    <mergeCell ref="L71:M71"/>
    <mergeCell ref="L72:M72"/>
    <mergeCell ref="H76:I76"/>
    <mergeCell ref="B77:C77"/>
    <mergeCell ref="B78:C78"/>
    <mergeCell ref="D73:G73"/>
    <mergeCell ref="H150:J150"/>
    <mergeCell ref="H151:J151"/>
    <mergeCell ref="H153:J153"/>
    <mergeCell ref="D152:F152"/>
    <mergeCell ref="H152:J152"/>
    <mergeCell ref="D148:F148"/>
    <mergeCell ref="H148:J148"/>
    <mergeCell ref="H147:J147"/>
    <mergeCell ref="B75:C75"/>
    <mergeCell ref="D143:F143"/>
    <mergeCell ref="D144:F144"/>
    <mergeCell ref="H144:J144"/>
    <mergeCell ref="D145:F145"/>
    <mergeCell ref="H145:J145"/>
    <mergeCell ref="H143:J143"/>
    <mergeCell ref="H140:J140"/>
    <mergeCell ref="H97:I97"/>
    <mergeCell ref="D95:G95"/>
    <mergeCell ref="D83:G83"/>
    <mergeCell ref="H83:I83"/>
    <mergeCell ref="L100:M100"/>
    <mergeCell ref="D141:F141"/>
    <mergeCell ref="D142:F142"/>
    <mergeCell ref="G137:M137"/>
    <mergeCell ref="H138:J138"/>
    <mergeCell ref="L99:M99"/>
    <mergeCell ref="L98:M98"/>
    <mergeCell ref="D124:M124"/>
    <mergeCell ref="H99:I99"/>
    <mergeCell ref="L101:M101"/>
    <mergeCell ref="D140:F140"/>
    <mergeCell ref="H139:J139"/>
    <mergeCell ref="D113:G113"/>
    <mergeCell ref="H113:I113"/>
    <mergeCell ref="L113:M113"/>
    <mergeCell ref="D114:G114"/>
    <mergeCell ref="H114:I114"/>
    <mergeCell ref="L114:M114"/>
    <mergeCell ref="D115:G115"/>
    <mergeCell ref="H115:I115"/>
    <mergeCell ref="L115:M115"/>
    <mergeCell ref="D116:G116"/>
    <mergeCell ref="H116:I116"/>
    <mergeCell ref="L116:M116"/>
    <mergeCell ref="D149:F149"/>
    <mergeCell ref="D150:F150"/>
    <mergeCell ref="D151:F151"/>
    <mergeCell ref="D153:F153"/>
    <mergeCell ref="H149:J149"/>
    <mergeCell ref="E130:N130"/>
    <mergeCell ref="E132:N132"/>
    <mergeCell ref="C126:N126"/>
    <mergeCell ref="C127:N127"/>
    <mergeCell ref="C129:J129"/>
    <mergeCell ref="D147:F147"/>
    <mergeCell ref="D146:F146"/>
    <mergeCell ref="H146:J146"/>
    <mergeCell ref="C137:C138"/>
    <mergeCell ref="E133:N133"/>
    <mergeCell ref="D137:F138"/>
    <mergeCell ref="D139:F139"/>
    <mergeCell ref="H142:J142"/>
    <mergeCell ref="H141:J141"/>
    <mergeCell ref="B101:C101"/>
    <mergeCell ref="D99:G99"/>
    <mergeCell ref="D101:G101"/>
    <mergeCell ref="H96:I96"/>
    <mergeCell ref="D94:G94"/>
    <mergeCell ref="H84:I84"/>
    <mergeCell ref="H94:I94"/>
    <mergeCell ref="D85:G85"/>
    <mergeCell ref="B100:C100"/>
    <mergeCell ref="D100:G100"/>
    <mergeCell ref="H100:I100"/>
    <mergeCell ref="H101:I101"/>
    <mergeCell ref="B85:C85"/>
    <mergeCell ref="B86:C86"/>
    <mergeCell ref="B97:C97"/>
    <mergeCell ref="B98:C98"/>
    <mergeCell ref="B94:C94"/>
    <mergeCell ref="B95:C95"/>
    <mergeCell ref="H87:I87"/>
    <mergeCell ref="D98:G98"/>
    <mergeCell ref="H98:I98"/>
    <mergeCell ref="D97:G97"/>
    <mergeCell ref="D96:G96"/>
    <mergeCell ref="B96:C96"/>
    <mergeCell ref="H93:I93"/>
    <mergeCell ref="H86:I86"/>
    <mergeCell ref="D92:G92"/>
    <mergeCell ref="H92:I92"/>
    <mergeCell ref="D86:G86"/>
    <mergeCell ref="H85:I85"/>
    <mergeCell ref="D87:G87"/>
    <mergeCell ref="L93:M93"/>
    <mergeCell ref="B99:C99"/>
    <mergeCell ref="L97:M97"/>
    <mergeCell ref="H95:I95"/>
    <mergeCell ref="L94:M94"/>
    <mergeCell ref="L96:M96"/>
    <mergeCell ref="L95:M95"/>
    <mergeCell ref="D82:G82"/>
    <mergeCell ref="H82:I82"/>
    <mergeCell ref="L86:M86"/>
    <mergeCell ref="L85:M85"/>
    <mergeCell ref="L84:M84"/>
    <mergeCell ref="B92:C92"/>
    <mergeCell ref="B93:C93"/>
    <mergeCell ref="D84:G84"/>
    <mergeCell ref="B84:C84"/>
    <mergeCell ref="L82:M82"/>
    <mergeCell ref="B87:C87"/>
    <mergeCell ref="B82:C82"/>
    <mergeCell ref="B83:C83"/>
    <mergeCell ref="L87:M87"/>
    <mergeCell ref="L92:M92"/>
    <mergeCell ref="C89:N89"/>
    <mergeCell ref="B90:C91"/>
    <mergeCell ref="D90:G91"/>
    <mergeCell ref="H90:I91"/>
    <mergeCell ref="J90:J91"/>
    <mergeCell ref="K90:K91"/>
    <mergeCell ref="L90:M91"/>
    <mergeCell ref="N90:N91"/>
    <mergeCell ref="D93:G93"/>
    <mergeCell ref="B102:C102"/>
    <mergeCell ref="D102:G102"/>
    <mergeCell ref="H102:I102"/>
    <mergeCell ref="L102:M102"/>
    <mergeCell ref="B103:C103"/>
    <mergeCell ref="D103:G103"/>
    <mergeCell ref="H103:I103"/>
    <mergeCell ref="L103:M103"/>
    <mergeCell ref="B104:C104"/>
    <mergeCell ref="D104:G104"/>
    <mergeCell ref="H104:I104"/>
    <mergeCell ref="L104:M104"/>
    <mergeCell ref="B105:C105"/>
    <mergeCell ref="D105:G105"/>
    <mergeCell ref="H105:I105"/>
    <mergeCell ref="L105:M105"/>
    <mergeCell ref="B106:C106"/>
    <mergeCell ref="D106:G106"/>
    <mergeCell ref="H106:I106"/>
    <mergeCell ref="L106:M106"/>
    <mergeCell ref="B107:C107"/>
    <mergeCell ref="D107:G107"/>
    <mergeCell ref="H107:I107"/>
    <mergeCell ref="L107:M107"/>
    <mergeCell ref="B108:C108"/>
    <mergeCell ref="D108:G108"/>
    <mergeCell ref="H108:I108"/>
    <mergeCell ref="L108:M108"/>
    <mergeCell ref="B109:C109"/>
    <mergeCell ref="D109:G109"/>
    <mergeCell ref="H109:I109"/>
    <mergeCell ref="L109:M109"/>
    <mergeCell ref="B110:C110"/>
    <mergeCell ref="D110:G110"/>
    <mergeCell ref="H110:I110"/>
    <mergeCell ref="L110:M110"/>
    <mergeCell ref="B111:C111"/>
    <mergeCell ref="D111:G111"/>
    <mergeCell ref="H111:I111"/>
    <mergeCell ref="L111:M111"/>
    <mergeCell ref="B112:C112"/>
    <mergeCell ref="D112:G112"/>
    <mergeCell ref="H112:I112"/>
    <mergeCell ref="L112:M112"/>
    <mergeCell ref="B119:C119"/>
    <mergeCell ref="D119:G119"/>
    <mergeCell ref="H119:I119"/>
    <mergeCell ref="L119:M119"/>
    <mergeCell ref="B113:C113"/>
    <mergeCell ref="B114:C114"/>
    <mergeCell ref="B115:C115"/>
    <mergeCell ref="B116:C116"/>
    <mergeCell ref="B117:C117"/>
    <mergeCell ref="D117:G117"/>
    <mergeCell ref="H117:I117"/>
    <mergeCell ref="L117:M117"/>
    <mergeCell ref="B118:C118"/>
    <mergeCell ref="D118:G118"/>
    <mergeCell ref="H118:I118"/>
    <mergeCell ref="L118:M118"/>
  </mergeCells>
  <phoneticPr fontId="40"/>
  <conditionalFormatting sqref="N10:N11">
    <cfRule type="expression" dxfId="293" priority="253">
      <formula>N10="非含有"</formula>
    </cfRule>
    <cfRule type="expression" dxfId="292" priority="254">
      <formula>N10="含有"</formula>
    </cfRule>
    <cfRule type="expression" dxfId="291" priority="255">
      <formula>N10="対象外"</formula>
    </cfRule>
  </conditionalFormatting>
  <conditionalFormatting sqref="N56 N76:N82 N87:N88 N92:N99">
    <cfRule type="expression" dxfId="290" priority="250">
      <formula>N56="不適合"</formula>
    </cfRule>
    <cfRule type="expression" dxfId="289" priority="251">
      <formula>N56="対象外"</formula>
    </cfRule>
  </conditionalFormatting>
  <conditionalFormatting sqref="N60">
    <cfRule type="expression" dxfId="288" priority="179">
      <formula>N60="含有"</formula>
    </cfRule>
    <cfRule type="expression" dxfId="287" priority="180">
      <formula>N60="対象外"</formula>
    </cfRule>
  </conditionalFormatting>
  <conditionalFormatting sqref="N60">
    <cfRule type="expression" dxfId="286" priority="178">
      <formula>N60="非含有"</formula>
    </cfRule>
  </conditionalFormatting>
  <conditionalFormatting sqref="G24:H24">
    <cfRule type="expression" dxfId="285" priority="155">
      <formula>G24&lt;&gt;""</formula>
    </cfRule>
    <cfRule type="expression" dxfId="284" priority="156">
      <formula>D24&lt;&gt;""</formula>
    </cfRule>
  </conditionalFormatting>
  <conditionalFormatting sqref="G25:H25 G29:H33">
    <cfRule type="expression" dxfId="283" priority="151">
      <formula>G25&lt;&gt;""</formula>
    </cfRule>
    <cfRule type="expression" dxfId="282" priority="152">
      <formula>D25&lt;&gt;""</formula>
    </cfRule>
  </conditionalFormatting>
  <conditionalFormatting sqref="M24">
    <cfRule type="expression" dxfId="281" priority="149">
      <formula>M24&lt;&gt;""</formula>
    </cfRule>
    <cfRule type="expression" dxfId="280" priority="150">
      <formula>J24&lt;&gt;""</formula>
    </cfRule>
  </conditionalFormatting>
  <conditionalFormatting sqref="M25 M29:M33">
    <cfRule type="expression" dxfId="279" priority="147">
      <formula>M25&lt;&gt;""</formula>
    </cfRule>
    <cfRule type="expression" dxfId="278" priority="148">
      <formula>J25&lt;&gt;""</formula>
    </cfRule>
  </conditionalFormatting>
  <conditionalFormatting sqref="N57:N59">
    <cfRule type="expression" dxfId="277" priority="145">
      <formula>N57="含有"</formula>
    </cfRule>
    <cfRule type="expression" dxfId="276" priority="146">
      <formula>N57="対象外"</formula>
    </cfRule>
  </conditionalFormatting>
  <conditionalFormatting sqref="N57:N59">
    <cfRule type="expression" dxfId="275" priority="144">
      <formula>N57="非含有"</formula>
    </cfRule>
  </conditionalFormatting>
  <conditionalFormatting sqref="N62">
    <cfRule type="expression" dxfId="274" priority="142">
      <formula>N62="含有"</formula>
    </cfRule>
    <cfRule type="expression" dxfId="273" priority="143">
      <formula>N62="対象外"</formula>
    </cfRule>
  </conditionalFormatting>
  <conditionalFormatting sqref="N62">
    <cfRule type="expression" dxfId="272" priority="141">
      <formula>N62="非含有"</formula>
    </cfRule>
  </conditionalFormatting>
  <conditionalFormatting sqref="N75">
    <cfRule type="expression" dxfId="271" priority="139">
      <formula>N75="含有"</formula>
    </cfRule>
    <cfRule type="expression" dxfId="270" priority="140">
      <formula>N75="対象外"</formula>
    </cfRule>
  </conditionalFormatting>
  <conditionalFormatting sqref="N75">
    <cfRule type="expression" dxfId="269" priority="138">
      <formula>N75="非含有"</formula>
    </cfRule>
  </conditionalFormatting>
  <conditionalFormatting sqref="N83">
    <cfRule type="expression" dxfId="268" priority="136">
      <formula>N83="含有"</formula>
    </cfRule>
    <cfRule type="expression" dxfId="267" priority="137">
      <formula>N83="対象外"</formula>
    </cfRule>
  </conditionalFormatting>
  <conditionalFormatting sqref="N83">
    <cfRule type="expression" dxfId="266" priority="135">
      <formula>N83="非含有"</formula>
    </cfRule>
  </conditionalFormatting>
  <conditionalFormatting sqref="N86">
    <cfRule type="expression" dxfId="265" priority="133">
      <formula>N86="含有"</formula>
    </cfRule>
    <cfRule type="expression" dxfId="264" priority="134">
      <formula>N86="対象外"</formula>
    </cfRule>
  </conditionalFormatting>
  <conditionalFormatting sqref="N86">
    <cfRule type="expression" dxfId="263" priority="132">
      <formula>N86="非含有"</formula>
    </cfRule>
  </conditionalFormatting>
  <conditionalFormatting sqref="N101">
    <cfRule type="expression" dxfId="262" priority="130">
      <formula>N101="含有"</formula>
    </cfRule>
    <cfRule type="expression" dxfId="261" priority="131">
      <formula>N101="対象外"</formula>
    </cfRule>
  </conditionalFormatting>
  <conditionalFormatting sqref="N101">
    <cfRule type="expression" dxfId="260" priority="129">
      <formula>N101="非含有"</formula>
    </cfRule>
  </conditionalFormatting>
  <conditionalFormatting sqref="N61">
    <cfRule type="expression" dxfId="259" priority="127">
      <formula>N61="含有"</formula>
    </cfRule>
    <cfRule type="expression" dxfId="258" priority="128">
      <formula>N61="対象外"</formula>
    </cfRule>
  </conditionalFormatting>
  <conditionalFormatting sqref="N61">
    <cfRule type="expression" dxfId="257" priority="126">
      <formula>N61="非含有"</formula>
    </cfRule>
  </conditionalFormatting>
  <conditionalFormatting sqref="N63:N65">
    <cfRule type="expression" dxfId="256" priority="124">
      <formula>N63="含有"</formula>
    </cfRule>
    <cfRule type="expression" dxfId="255" priority="125">
      <formula>N63="対象外"</formula>
    </cfRule>
  </conditionalFormatting>
  <conditionalFormatting sqref="N63:N65">
    <cfRule type="expression" dxfId="254" priority="123">
      <formula>N63="非含有"</formula>
    </cfRule>
  </conditionalFormatting>
  <conditionalFormatting sqref="N70:N74">
    <cfRule type="expression" dxfId="253" priority="121">
      <formula>N70="含有"</formula>
    </cfRule>
    <cfRule type="expression" dxfId="252" priority="122">
      <formula>N70="対象外"</formula>
    </cfRule>
  </conditionalFormatting>
  <conditionalFormatting sqref="N70:N74">
    <cfRule type="expression" dxfId="251" priority="120">
      <formula>N70="非含有"</formula>
    </cfRule>
  </conditionalFormatting>
  <conditionalFormatting sqref="N84:N85">
    <cfRule type="expression" dxfId="250" priority="115">
      <formula>N84="含有"</formula>
    </cfRule>
    <cfRule type="expression" dxfId="249" priority="116">
      <formula>N84="対象外"</formula>
    </cfRule>
  </conditionalFormatting>
  <conditionalFormatting sqref="N84:N85">
    <cfRule type="expression" dxfId="248" priority="114">
      <formula>N84="非含有"</formula>
    </cfRule>
  </conditionalFormatting>
  <conditionalFormatting sqref="D24:F24">
    <cfRule type="expression" dxfId="247" priority="110">
      <formula>$D$24&lt;&gt;""</formula>
    </cfRule>
  </conditionalFormatting>
  <conditionalFormatting sqref="C139:D139 G139:H139 K139:N139">
    <cfRule type="expression" dxfId="246" priority="105">
      <formula>COUNTIF($N$70:$N$101,"含有")&gt;=1</formula>
    </cfRule>
    <cfRule type="expression" dxfId="245" priority="106">
      <formula>COUNTIF($N$56:$N$65,"含有")&gt;=1</formula>
    </cfRule>
  </conditionalFormatting>
  <conditionalFormatting sqref="C139 G139:H139 K139:N139">
    <cfRule type="expression" dxfId="244" priority="104">
      <formula>C$139&lt;&gt;""</formula>
    </cfRule>
  </conditionalFormatting>
  <conditionalFormatting sqref="D139">
    <cfRule type="expression" dxfId="243" priority="103">
      <formula>D$139&lt;&gt;""</formula>
    </cfRule>
  </conditionalFormatting>
  <conditionalFormatting sqref="N100">
    <cfRule type="expression" dxfId="242" priority="101">
      <formula>N100="含有"</formula>
    </cfRule>
    <cfRule type="expression" dxfId="241" priority="102">
      <formula>N100="対象外"</formula>
    </cfRule>
  </conditionalFormatting>
  <conditionalFormatting sqref="N100">
    <cfRule type="expression" dxfId="240" priority="100">
      <formula>N100="非含有"</formula>
    </cfRule>
  </conditionalFormatting>
  <conditionalFormatting sqref="G41:G48">
    <cfRule type="expression" dxfId="239" priority="267">
      <formula>$G41&lt;&gt;""</formula>
    </cfRule>
  </conditionalFormatting>
  <conditionalFormatting sqref="G26:H26">
    <cfRule type="expression" dxfId="238" priority="98">
      <formula>G26&lt;&gt;""</formula>
    </cfRule>
    <cfRule type="expression" dxfId="237" priority="99">
      <formula>D26&lt;&gt;""</formula>
    </cfRule>
  </conditionalFormatting>
  <conditionalFormatting sqref="G27:H27">
    <cfRule type="expression" dxfId="236" priority="96">
      <formula>G27&lt;&gt;""</formula>
    </cfRule>
    <cfRule type="expression" dxfId="235" priority="97">
      <formula>D27&lt;&gt;""</formula>
    </cfRule>
  </conditionalFormatting>
  <conditionalFormatting sqref="G28:H28">
    <cfRule type="expression" dxfId="234" priority="94">
      <formula>G28&lt;&gt;""</formula>
    </cfRule>
    <cfRule type="expression" dxfId="233" priority="95">
      <formula>D28&lt;&gt;""</formula>
    </cfRule>
  </conditionalFormatting>
  <conditionalFormatting sqref="M28">
    <cfRule type="expression" dxfId="232" priority="88">
      <formula>M28&lt;&gt;""</formula>
    </cfRule>
    <cfRule type="expression" dxfId="231" priority="89">
      <formula>J28&lt;&gt;""</formula>
    </cfRule>
  </conditionalFormatting>
  <conditionalFormatting sqref="M26">
    <cfRule type="expression" dxfId="230" priority="92">
      <formula>M26&lt;&gt;""</formula>
    </cfRule>
    <cfRule type="expression" dxfId="229" priority="93">
      <formula>J26&lt;&gt;""</formula>
    </cfRule>
  </conditionalFormatting>
  <conditionalFormatting sqref="M27">
    <cfRule type="expression" dxfId="228" priority="90">
      <formula>M27&lt;&gt;""</formula>
    </cfRule>
    <cfRule type="expression" dxfId="227" priority="91">
      <formula>J27&lt;&gt;""</formula>
    </cfRule>
  </conditionalFormatting>
  <conditionalFormatting sqref="N103">
    <cfRule type="expression" dxfId="226" priority="86">
      <formula>N103="含有"</formula>
    </cfRule>
    <cfRule type="expression" dxfId="225" priority="87">
      <formula>N103="対象外"</formula>
    </cfRule>
  </conditionalFormatting>
  <conditionalFormatting sqref="N103">
    <cfRule type="expression" dxfId="224" priority="85">
      <formula>N103="非含有"</formula>
    </cfRule>
  </conditionalFormatting>
  <conditionalFormatting sqref="N102">
    <cfRule type="expression" dxfId="223" priority="83">
      <formula>N102="含有"</formula>
    </cfRule>
    <cfRule type="expression" dxfId="222" priority="84">
      <formula>N102="対象外"</formula>
    </cfRule>
  </conditionalFormatting>
  <conditionalFormatting sqref="N102">
    <cfRule type="expression" dxfId="221" priority="82">
      <formula>N102="非含有"</formula>
    </cfRule>
  </conditionalFormatting>
  <conditionalFormatting sqref="N105">
    <cfRule type="expression" dxfId="220" priority="80">
      <formula>N105="含有"</formula>
    </cfRule>
    <cfRule type="expression" dxfId="219" priority="81">
      <formula>N105="対象外"</formula>
    </cfRule>
  </conditionalFormatting>
  <conditionalFormatting sqref="N105">
    <cfRule type="expression" dxfId="218" priority="79">
      <formula>N105="非含有"</formula>
    </cfRule>
  </conditionalFormatting>
  <conditionalFormatting sqref="N104">
    <cfRule type="expression" dxfId="217" priority="77">
      <formula>N104="含有"</formula>
    </cfRule>
    <cfRule type="expression" dxfId="216" priority="78">
      <formula>N104="対象外"</formula>
    </cfRule>
  </conditionalFormatting>
  <conditionalFormatting sqref="N104">
    <cfRule type="expression" dxfId="215" priority="76">
      <formula>N104="非含有"</formula>
    </cfRule>
  </conditionalFormatting>
  <conditionalFormatting sqref="N107">
    <cfRule type="expression" dxfId="214" priority="74">
      <formula>N107="含有"</formula>
    </cfRule>
    <cfRule type="expression" dxfId="213" priority="75">
      <formula>N107="対象外"</formula>
    </cfRule>
  </conditionalFormatting>
  <conditionalFormatting sqref="N107">
    <cfRule type="expression" dxfId="212" priority="73">
      <formula>N107="非含有"</formula>
    </cfRule>
  </conditionalFormatting>
  <conditionalFormatting sqref="N106">
    <cfRule type="expression" dxfId="211" priority="71">
      <formula>N106="含有"</formula>
    </cfRule>
    <cfRule type="expression" dxfId="210" priority="72">
      <formula>N106="対象外"</formula>
    </cfRule>
  </conditionalFormatting>
  <conditionalFormatting sqref="N106">
    <cfRule type="expression" dxfId="209" priority="70">
      <formula>N106="非含有"</formula>
    </cfRule>
  </conditionalFormatting>
  <conditionalFormatting sqref="N109">
    <cfRule type="expression" dxfId="208" priority="68">
      <formula>N109="含有"</formula>
    </cfRule>
    <cfRule type="expression" dxfId="207" priority="69">
      <formula>N109="対象外"</formula>
    </cfRule>
  </conditionalFormatting>
  <conditionalFormatting sqref="N109">
    <cfRule type="expression" dxfId="206" priority="67">
      <formula>N109="非含有"</formula>
    </cfRule>
  </conditionalFormatting>
  <conditionalFormatting sqref="N108">
    <cfRule type="expression" dxfId="205" priority="65">
      <formula>N108="含有"</formula>
    </cfRule>
    <cfRule type="expression" dxfId="204" priority="66">
      <formula>N108="対象外"</formula>
    </cfRule>
  </conditionalFormatting>
  <conditionalFormatting sqref="N108">
    <cfRule type="expression" dxfId="203" priority="64">
      <formula>N108="非含有"</formula>
    </cfRule>
  </conditionalFormatting>
  <conditionalFormatting sqref="N111">
    <cfRule type="expression" dxfId="202" priority="62">
      <formula>N111="含有"</formula>
    </cfRule>
    <cfRule type="expression" dxfId="201" priority="63">
      <formula>N111="対象外"</formula>
    </cfRule>
  </conditionalFormatting>
  <conditionalFormatting sqref="N111">
    <cfRule type="expression" dxfId="200" priority="61">
      <formula>N111="非含有"</formula>
    </cfRule>
  </conditionalFormatting>
  <conditionalFormatting sqref="N110">
    <cfRule type="expression" dxfId="199" priority="59">
      <formula>N110="含有"</formula>
    </cfRule>
    <cfRule type="expression" dxfId="198" priority="60">
      <formula>N110="対象外"</formula>
    </cfRule>
  </conditionalFormatting>
  <conditionalFormatting sqref="N110">
    <cfRule type="expression" dxfId="197" priority="58">
      <formula>N110="非含有"</formula>
    </cfRule>
  </conditionalFormatting>
  <conditionalFormatting sqref="N119">
    <cfRule type="expression" dxfId="196" priority="56">
      <formula>N119="含有"</formula>
    </cfRule>
    <cfRule type="expression" dxfId="195" priority="57">
      <formula>N119="対象外"</formula>
    </cfRule>
  </conditionalFormatting>
  <conditionalFormatting sqref="N119">
    <cfRule type="expression" dxfId="194" priority="55">
      <formula>N119="非含有"</formula>
    </cfRule>
  </conditionalFormatting>
  <conditionalFormatting sqref="N112">
    <cfRule type="expression" dxfId="193" priority="53">
      <formula>N112="含有"</formula>
    </cfRule>
    <cfRule type="expression" dxfId="192" priority="54">
      <formula>N112="対象外"</formula>
    </cfRule>
  </conditionalFormatting>
  <conditionalFormatting sqref="N112">
    <cfRule type="expression" dxfId="191" priority="52">
      <formula>N112="非含有"</formula>
    </cfRule>
  </conditionalFormatting>
  <conditionalFormatting sqref="N56:N65 N70:N87 N92:N112 N119">
    <cfRule type="expression" dxfId="190" priority="51">
      <formula>N56="適合"</formula>
    </cfRule>
    <cfRule type="expression" dxfId="189" priority="252">
      <formula>$S$10&gt;0</formula>
    </cfRule>
  </conditionalFormatting>
  <conditionalFormatting sqref="N113">
    <cfRule type="expression" dxfId="188" priority="48">
      <formula>N113="含有"</formula>
    </cfRule>
    <cfRule type="expression" dxfId="187" priority="49">
      <formula>N113="対象外"</formula>
    </cfRule>
  </conditionalFormatting>
  <conditionalFormatting sqref="N113">
    <cfRule type="expression" dxfId="186" priority="47">
      <formula>N113="非含有"</formula>
    </cfRule>
  </conditionalFormatting>
  <conditionalFormatting sqref="N113">
    <cfRule type="expression" dxfId="185" priority="46">
      <formula>N113="適合"</formula>
    </cfRule>
    <cfRule type="expression" dxfId="184" priority="50">
      <formula>$S$10&gt;0</formula>
    </cfRule>
  </conditionalFormatting>
  <conditionalFormatting sqref="N114">
    <cfRule type="expression" dxfId="183" priority="43">
      <formula>N114="含有"</formula>
    </cfRule>
    <cfRule type="expression" dxfId="182" priority="44">
      <formula>N114="対象外"</formula>
    </cfRule>
  </conditionalFormatting>
  <conditionalFormatting sqref="N114">
    <cfRule type="expression" dxfId="181" priority="42">
      <formula>N114="非含有"</formula>
    </cfRule>
  </conditionalFormatting>
  <conditionalFormatting sqref="N114">
    <cfRule type="expression" dxfId="180" priority="41">
      <formula>N114="適合"</formula>
    </cfRule>
    <cfRule type="expression" dxfId="179" priority="45">
      <formula>$S$10&gt;0</formula>
    </cfRule>
  </conditionalFormatting>
  <conditionalFormatting sqref="N115">
    <cfRule type="expression" dxfId="178" priority="38">
      <formula>N115="含有"</formula>
    </cfRule>
    <cfRule type="expression" dxfId="177" priority="39">
      <formula>N115="対象外"</formula>
    </cfRule>
  </conditionalFormatting>
  <conditionalFormatting sqref="N115">
    <cfRule type="expression" dxfId="176" priority="37">
      <formula>N115="非含有"</formula>
    </cfRule>
  </conditionalFormatting>
  <conditionalFormatting sqref="N115">
    <cfRule type="expression" dxfId="175" priority="36">
      <formula>N115="適合"</formula>
    </cfRule>
    <cfRule type="expression" dxfId="174" priority="40">
      <formula>$S$10&gt;0</formula>
    </cfRule>
  </conditionalFormatting>
  <conditionalFormatting sqref="N116">
    <cfRule type="expression" dxfId="173" priority="33">
      <formula>N116="含有"</formula>
    </cfRule>
    <cfRule type="expression" dxfId="172" priority="34">
      <formula>N116="対象外"</formula>
    </cfRule>
  </conditionalFormatting>
  <conditionalFormatting sqref="N116">
    <cfRule type="expression" dxfId="171" priority="32">
      <formula>N116="非含有"</formula>
    </cfRule>
  </conditionalFormatting>
  <conditionalFormatting sqref="N116">
    <cfRule type="expression" dxfId="170" priority="31">
      <formula>N116="適合"</formula>
    </cfRule>
    <cfRule type="expression" dxfId="169" priority="35">
      <formula>$S$10&gt;0</formula>
    </cfRule>
  </conditionalFormatting>
  <conditionalFormatting sqref="N117">
    <cfRule type="expression" dxfId="168" priority="28">
      <formula>N117="含有"</formula>
    </cfRule>
    <cfRule type="expression" dxfId="167" priority="29">
      <formula>N117="対象外"</formula>
    </cfRule>
  </conditionalFormatting>
  <conditionalFormatting sqref="N117">
    <cfRule type="expression" dxfId="166" priority="27">
      <formula>N117="非含有"</formula>
    </cfRule>
  </conditionalFormatting>
  <conditionalFormatting sqref="N117">
    <cfRule type="expression" dxfId="165" priority="26">
      <formula>N117="適合"</formula>
    </cfRule>
    <cfRule type="expression" dxfId="164" priority="30">
      <formula>$S$10&gt;0</formula>
    </cfRule>
  </conditionalFormatting>
  <conditionalFormatting sqref="N118:N119">
    <cfRule type="expression" dxfId="163" priority="23">
      <formula>N118="含有"</formula>
    </cfRule>
    <cfRule type="expression" dxfId="162" priority="24">
      <formula>N118="対象外"</formula>
    </cfRule>
  </conditionalFormatting>
  <conditionalFormatting sqref="N118:N119">
    <cfRule type="expression" dxfId="161" priority="22">
      <formula>N118="非含有"</formula>
    </cfRule>
  </conditionalFormatting>
  <conditionalFormatting sqref="N118:N119">
    <cfRule type="expression" dxfId="160" priority="21">
      <formula>N118="適合"</formula>
    </cfRule>
    <cfRule type="expression" dxfId="159" priority="25">
      <formula>$S$10&gt;0</formula>
    </cfRule>
  </conditionalFormatting>
  <conditionalFormatting sqref="N120">
    <cfRule type="expression" dxfId="158" priority="18">
      <formula>N120="含有"</formula>
    </cfRule>
    <cfRule type="expression" dxfId="157" priority="19">
      <formula>N120="対象外"</formula>
    </cfRule>
  </conditionalFormatting>
  <conditionalFormatting sqref="N120">
    <cfRule type="expression" dxfId="156" priority="17">
      <formula>N120="非含有"</formula>
    </cfRule>
  </conditionalFormatting>
  <conditionalFormatting sqref="N120">
    <cfRule type="expression" dxfId="155" priority="16">
      <formula>N120="適合"</formula>
    </cfRule>
    <cfRule type="expression" dxfId="154" priority="20">
      <formula>$S$10&gt;0</formula>
    </cfRule>
  </conditionalFormatting>
  <conditionalFormatting sqref="N121">
    <cfRule type="expression" dxfId="153" priority="13">
      <formula>N121="含有"</formula>
    </cfRule>
    <cfRule type="expression" dxfId="152" priority="14">
      <formula>N121="対象外"</formula>
    </cfRule>
  </conditionalFormatting>
  <conditionalFormatting sqref="N121">
    <cfRule type="expression" dxfId="151" priority="12">
      <formula>N121="非含有"</formula>
    </cfRule>
  </conditionalFormatting>
  <conditionalFormatting sqref="N121">
    <cfRule type="expression" dxfId="150" priority="11">
      <formula>N121="適合"</formula>
    </cfRule>
    <cfRule type="expression" dxfId="149" priority="15">
      <formula>$S$10&gt;0</formula>
    </cfRule>
  </conditionalFormatting>
  <conditionalFormatting sqref="N122">
    <cfRule type="expression" dxfId="148" priority="8">
      <formula>N122="含有"</formula>
    </cfRule>
    <cfRule type="expression" dxfId="147" priority="9">
      <formula>N122="対象外"</formula>
    </cfRule>
  </conditionalFormatting>
  <conditionalFormatting sqref="N122">
    <cfRule type="expression" dxfId="146" priority="7">
      <formula>N122="非含有"</formula>
    </cfRule>
  </conditionalFormatting>
  <conditionalFormatting sqref="N122">
    <cfRule type="expression" dxfId="145" priority="6">
      <formula>N122="適合"</formula>
    </cfRule>
    <cfRule type="expression" dxfId="144" priority="10">
      <formula>$S$10&gt;0</formula>
    </cfRule>
  </conditionalFormatting>
  <conditionalFormatting sqref="N123">
    <cfRule type="expression" dxfId="143" priority="3">
      <formula>N123="含有"</formula>
    </cfRule>
    <cfRule type="expression" dxfId="142" priority="4">
      <formula>N123="対象外"</formula>
    </cfRule>
  </conditionalFormatting>
  <conditionalFormatting sqref="N123">
    <cfRule type="expression" dxfId="141" priority="2">
      <formula>N123="非含有"</formula>
    </cfRule>
  </conditionalFormatting>
  <conditionalFormatting sqref="N123">
    <cfRule type="expression" dxfId="140" priority="1">
      <formula>N123="適合"</formula>
    </cfRule>
    <cfRule type="expression" dxfId="139" priority="5">
      <formula>$S$10&gt;0</formula>
    </cfRule>
  </conditionalFormatting>
  <dataValidations count="6">
    <dataValidation type="list" allowBlank="1" showInputMessage="1" showErrorMessage="1" sqref="M139:M153" xr:uid="{00000000-0002-0000-0200-000000000000}">
      <formula1>$Q$137:$Q$138</formula1>
    </dataValidation>
    <dataValidation imeMode="halfAlpha" allowBlank="1" showInputMessage="1" showErrorMessage="1" sqref="B56 B62:C65 B70:C70 B71:D72 B58:B61 K75 K83 B73:C88 K58:K59 B92:C123" xr:uid="{00000000-0002-0000-0200-000001000000}"/>
    <dataValidation type="list" allowBlank="1" showInputMessage="1" showErrorMessage="1" sqref="N84:N85 N92:N99 N87:N88 N76:N82 N70:N74 N63:N65 N60:N61" xr:uid="{00000000-0002-0000-0200-000002000000}">
      <formula1>$S$32:$S$33</formula1>
    </dataValidation>
    <dataValidation type="list" allowBlank="1" showInputMessage="1" showErrorMessage="1" sqref="G24:G33 M24:M33" xr:uid="{00000000-0002-0000-0200-000004000000}">
      <formula1>$S$6:$S$8</formula1>
    </dataValidation>
    <dataValidation type="list" allowBlank="1" showInputMessage="1" showErrorMessage="1" sqref="N83 N100:N123" xr:uid="{00000000-0002-0000-0200-000005000000}">
      <formula1>$S$24:$S$25</formula1>
    </dataValidation>
    <dataValidation type="list" allowBlank="1" showInputMessage="1" showErrorMessage="1" sqref="N56:N59 N86 N75 N62" xr:uid="{F664062D-361B-4DB1-A726-3684E2351BD7}">
      <formula1>$S$24:$S$26</formula1>
    </dataValidation>
  </dataValidations>
  <pageMargins left="0.19685039370078741" right="0.19685039370078741" top="0.74803149606299213" bottom="0.35433070866141736" header="0.31496062992125984" footer="0.31496062992125984"/>
  <pageSetup paperSize="9" scale="60" orientation="portrait" r:id="rId1"/>
  <headerFooter>
    <oddHeader>&amp;R&amp;12&amp;P／&amp;N</oddHeader>
  </headerFooter>
  <rowBreaks count="1" manualBreakCount="1">
    <brk id="88" max="1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4558C-F24D-4E64-BB29-051F485FF76C}">
  <sheetPr codeName="Sheet4"/>
  <dimension ref="C1:H320"/>
  <sheetViews>
    <sheetView view="pageBreakPreview" zoomScale="70" zoomScaleNormal="70" zoomScaleSheetLayoutView="70" zoomScalePageLayoutView="70" workbookViewId="0">
      <selection activeCell="C271" sqref="C271:D272"/>
    </sheetView>
  </sheetViews>
  <sheetFormatPr defaultColWidth="9" defaultRowHeight="15.75" x14ac:dyDescent="0.15"/>
  <cols>
    <col min="1" max="1" width="1.25" style="360" customWidth="1"/>
    <col min="2" max="2" width="3.125" style="360" customWidth="1"/>
    <col min="3" max="3" width="75.625" style="360" customWidth="1"/>
    <col min="4" max="4" width="16.625" style="360" customWidth="1"/>
    <col min="5" max="5" width="7.25" style="360" customWidth="1"/>
    <col min="6" max="6" width="8.125" style="360" customWidth="1"/>
    <col min="7" max="7" width="75.625" style="360" customWidth="1"/>
    <col min="8" max="8" width="16.625" style="360" customWidth="1"/>
    <col min="9" max="9" width="15" style="360" customWidth="1"/>
    <col min="10" max="10" width="2.375" style="360" customWidth="1"/>
    <col min="11" max="11" width="34.625" style="360" customWidth="1"/>
    <col min="12" max="16384" width="9" style="360"/>
  </cols>
  <sheetData>
    <row r="1" spans="3:8" ht="6" customHeight="1" x14ac:dyDescent="0.15"/>
    <row r="2" spans="3:8" ht="30.95" customHeight="1" x14ac:dyDescent="0.15">
      <c r="C2" s="361" t="s">
        <v>1115</v>
      </c>
      <c r="D2" s="361"/>
      <c r="E2" s="362"/>
      <c r="G2" s="361" t="s">
        <v>1116</v>
      </c>
      <c r="H2" s="361"/>
    </row>
    <row r="3" spans="3:8" ht="30.95" customHeight="1" x14ac:dyDescent="0.15">
      <c r="C3" s="363" t="s">
        <v>1117</v>
      </c>
      <c r="D3" s="364" t="s">
        <v>203</v>
      </c>
      <c r="E3" s="365"/>
      <c r="G3" s="363" t="s">
        <v>1117</v>
      </c>
      <c r="H3" s="364" t="s">
        <v>203</v>
      </c>
    </row>
    <row r="4" spans="3:8" ht="30.95" customHeight="1" x14ac:dyDescent="0.15">
      <c r="C4" s="366" t="s">
        <v>1010</v>
      </c>
      <c r="D4" s="367" t="s">
        <v>204</v>
      </c>
      <c r="E4" s="368"/>
      <c r="G4" s="369" t="s">
        <v>1048</v>
      </c>
      <c r="H4" s="370" t="s">
        <v>239</v>
      </c>
    </row>
    <row r="5" spans="3:8" ht="30.95" customHeight="1" x14ac:dyDescent="0.15">
      <c r="C5" s="371" t="s">
        <v>1011</v>
      </c>
      <c r="D5" s="372" t="s">
        <v>205</v>
      </c>
      <c r="E5" s="368"/>
      <c r="G5" s="369" t="s">
        <v>1049</v>
      </c>
      <c r="H5" s="370" t="s">
        <v>240</v>
      </c>
    </row>
    <row r="6" spans="3:8" ht="30.95" customHeight="1" x14ac:dyDescent="0.15">
      <c r="C6" s="371" t="s">
        <v>1012</v>
      </c>
      <c r="D6" s="372" t="s">
        <v>206</v>
      </c>
      <c r="E6" s="368"/>
      <c r="G6" s="369" t="s">
        <v>1050</v>
      </c>
      <c r="H6" s="370" t="s">
        <v>241</v>
      </c>
    </row>
    <row r="7" spans="3:8" ht="30.95" customHeight="1" x14ac:dyDescent="0.15">
      <c r="C7" s="371" t="s">
        <v>1013</v>
      </c>
      <c r="D7" s="372" t="s">
        <v>207</v>
      </c>
      <c r="E7" s="368"/>
      <c r="G7" s="373" t="s">
        <v>1051</v>
      </c>
      <c r="H7" s="374" t="s">
        <v>242</v>
      </c>
    </row>
    <row r="8" spans="3:8" ht="30.95" customHeight="1" x14ac:dyDescent="0.15">
      <c r="C8" s="371" t="s">
        <v>1014</v>
      </c>
      <c r="D8" s="372" t="s">
        <v>1118</v>
      </c>
      <c r="E8" s="368"/>
    </row>
    <row r="9" spans="3:8" ht="30.95" customHeight="1" x14ac:dyDescent="0.15">
      <c r="C9" s="371" t="s">
        <v>1015</v>
      </c>
      <c r="D9" s="372" t="s">
        <v>208</v>
      </c>
      <c r="E9" s="368"/>
      <c r="G9" s="361" t="s">
        <v>1119</v>
      </c>
      <c r="H9" s="361"/>
    </row>
    <row r="10" spans="3:8" ht="30.95" customHeight="1" x14ac:dyDescent="0.15">
      <c r="C10" s="371" t="s">
        <v>1016</v>
      </c>
      <c r="D10" s="372" t="s">
        <v>209</v>
      </c>
      <c r="E10" s="368"/>
      <c r="G10" s="363" t="s">
        <v>1117</v>
      </c>
      <c r="H10" s="364" t="s">
        <v>203</v>
      </c>
    </row>
    <row r="11" spans="3:8" ht="30.95" customHeight="1" x14ac:dyDescent="0.15">
      <c r="C11" s="375" t="s">
        <v>1017</v>
      </c>
      <c r="D11" s="367" t="s">
        <v>210</v>
      </c>
      <c r="E11" s="368"/>
      <c r="G11" s="366" t="s">
        <v>1120</v>
      </c>
      <c r="H11" s="367" t="s">
        <v>560</v>
      </c>
    </row>
    <row r="12" spans="3:8" ht="30.95" customHeight="1" x14ac:dyDescent="0.15">
      <c r="C12" s="376" t="s">
        <v>1121</v>
      </c>
      <c r="D12" s="377" t="s">
        <v>551</v>
      </c>
      <c r="G12" s="371" t="s">
        <v>1122</v>
      </c>
      <c r="H12" s="372" t="s">
        <v>561</v>
      </c>
    </row>
    <row r="13" spans="3:8" ht="30.95" customHeight="1" x14ac:dyDescent="0.15">
      <c r="E13" s="362"/>
      <c r="G13" s="371" t="s">
        <v>1123</v>
      </c>
      <c r="H13" s="372" t="s">
        <v>562</v>
      </c>
    </row>
    <row r="14" spans="3:8" ht="30.95" customHeight="1" x14ac:dyDescent="0.15">
      <c r="C14" s="361" t="s">
        <v>1124</v>
      </c>
      <c r="D14" s="361"/>
      <c r="E14" s="365"/>
      <c r="G14" s="371" t="s">
        <v>1125</v>
      </c>
      <c r="H14" s="372" t="s">
        <v>563</v>
      </c>
    </row>
    <row r="15" spans="3:8" ht="30.95" customHeight="1" x14ac:dyDescent="0.15">
      <c r="C15" s="363" t="s">
        <v>1117</v>
      </c>
      <c r="D15" s="364" t="s">
        <v>203</v>
      </c>
      <c r="E15" s="368"/>
      <c r="G15" s="371" t="s">
        <v>1126</v>
      </c>
      <c r="H15" s="372" t="s">
        <v>564</v>
      </c>
    </row>
    <row r="16" spans="3:8" ht="30.95" customHeight="1" x14ac:dyDescent="0.15">
      <c r="C16" s="366" t="s">
        <v>1018</v>
      </c>
      <c r="D16" s="378" t="s">
        <v>211</v>
      </c>
      <c r="E16" s="368"/>
      <c r="G16" s="371" t="s">
        <v>565</v>
      </c>
      <c r="H16" s="379" t="s">
        <v>566</v>
      </c>
    </row>
    <row r="17" spans="3:8" ht="30.95" customHeight="1" x14ac:dyDescent="0.15">
      <c r="C17" s="371" t="s">
        <v>1019</v>
      </c>
      <c r="D17" s="372" t="s">
        <v>212</v>
      </c>
      <c r="E17" s="368"/>
      <c r="G17" s="371" t="s">
        <v>567</v>
      </c>
      <c r="H17" s="372" t="s">
        <v>568</v>
      </c>
    </row>
    <row r="18" spans="3:8" ht="30.95" customHeight="1" x14ac:dyDescent="0.15">
      <c r="C18" s="371" t="s">
        <v>1020</v>
      </c>
      <c r="D18" s="372" t="s">
        <v>213</v>
      </c>
      <c r="E18" s="368"/>
      <c r="G18" s="669" t="s">
        <v>1127</v>
      </c>
      <c r="H18" s="671" t="s">
        <v>569</v>
      </c>
    </row>
    <row r="19" spans="3:8" ht="30.95" customHeight="1" x14ac:dyDescent="0.15">
      <c r="C19" s="371" t="s">
        <v>1021</v>
      </c>
      <c r="D19" s="372" t="s">
        <v>214</v>
      </c>
      <c r="E19" s="368"/>
      <c r="G19" s="670"/>
      <c r="H19" s="672"/>
    </row>
    <row r="20" spans="3:8" ht="30.95" customHeight="1" x14ac:dyDescent="0.15">
      <c r="C20" s="371" t="s">
        <v>1022</v>
      </c>
      <c r="D20" s="372" t="s">
        <v>215</v>
      </c>
      <c r="E20" s="368"/>
      <c r="G20" s="371" t="s">
        <v>570</v>
      </c>
      <c r="H20" s="372" t="s">
        <v>571</v>
      </c>
    </row>
    <row r="21" spans="3:8" ht="30.95" customHeight="1" x14ac:dyDescent="0.15">
      <c r="C21" s="371" t="s">
        <v>1023</v>
      </c>
      <c r="D21" s="372" t="s">
        <v>216</v>
      </c>
      <c r="E21" s="368"/>
      <c r="G21" s="371" t="s">
        <v>572</v>
      </c>
      <c r="H21" s="372" t="s">
        <v>573</v>
      </c>
    </row>
    <row r="22" spans="3:8" ht="30.95" customHeight="1" x14ac:dyDescent="0.15">
      <c r="C22" s="371" t="s">
        <v>1024</v>
      </c>
      <c r="D22" s="372" t="s">
        <v>217</v>
      </c>
      <c r="E22" s="368"/>
      <c r="G22" s="371" t="s">
        <v>574</v>
      </c>
      <c r="H22" s="372" t="s">
        <v>575</v>
      </c>
    </row>
    <row r="23" spans="3:8" ht="30.95" customHeight="1" x14ac:dyDescent="0.15">
      <c r="C23" s="371" t="s">
        <v>1025</v>
      </c>
      <c r="D23" s="372" t="s">
        <v>218</v>
      </c>
      <c r="E23" s="368"/>
      <c r="G23" s="371" t="s">
        <v>1128</v>
      </c>
      <c r="H23" s="372" t="s">
        <v>576</v>
      </c>
    </row>
    <row r="24" spans="3:8" ht="30.95" customHeight="1" x14ac:dyDescent="0.15">
      <c r="C24" s="371" t="s">
        <v>1026</v>
      </c>
      <c r="D24" s="372" t="s">
        <v>219</v>
      </c>
      <c r="E24" s="368"/>
      <c r="G24" s="371" t="s">
        <v>577</v>
      </c>
      <c r="H24" s="372" t="s">
        <v>578</v>
      </c>
    </row>
    <row r="25" spans="3:8" ht="30.95" customHeight="1" x14ac:dyDescent="0.15">
      <c r="C25" s="371" t="s">
        <v>1027</v>
      </c>
      <c r="D25" s="372" t="s">
        <v>220</v>
      </c>
      <c r="E25" s="368"/>
      <c r="G25" s="371" t="s">
        <v>579</v>
      </c>
      <c r="H25" s="372" t="s">
        <v>580</v>
      </c>
    </row>
    <row r="26" spans="3:8" ht="30.95" customHeight="1" x14ac:dyDescent="0.15">
      <c r="C26" s="371" t="s">
        <v>1028</v>
      </c>
      <c r="D26" s="372" t="s">
        <v>221</v>
      </c>
      <c r="E26" s="368"/>
      <c r="G26" s="380" t="s">
        <v>1129</v>
      </c>
      <c r="H26" s="381" t="s">
        <v>581</v>
      </c>
    </row>
    <row r="27" spans="3:8" ht="30.95" customHeight="1" x14ac:dyDescent="0.15">
      <c r="C27" s="371" t="s">
        <v>1029</v>
      </c>
      <c r="D27" s="372" t="s">
        <v>222</v>
      </c>
      <c r="E27" s="368"/>
    </row>
    <row r="28" spans="3:8" ht="30.95" customHeight="1" x14ac:dyDescent="0.15">
      <c r="C28" s="382" t="s">
        <v>1030</v>
      </c>
      <c r="D28" s="372" t="s">
        <v>223</v>
      </c>
      <c r="E28" s="368"/>
      <c r="G28" s="361" t="s">
        <v>1130</v>
      </c>
      <c r="H28" s="361"/>
    </row>
    <row r="29" spans="3:8" ht="30.95" customHeight="1" x14ac:dyDescent="0.15">
      <c r="C29" s="371" t="s">
        <v>1031</v>
      </c>
      <c r="D29" s="372" t="s">
        <v>224</v>
      </c>
      <c r="E29" s="368"/>
      <c r="G29" s="363" t="s">
        <v>1117</v>
      </c>
      <c r="H29" s="364" t="s">
        <v>203</v>
      </c>
    </row>
    <row r="30" spans="3:8" ht="30.95" customHeight="1" x14ac:dyDescent="0.15">
      <c r="C30" s="371" t="s">
        <v>1032</v>
      </c>
      <c r="D30" s="372" t="s">
        <v>225</v>
      </c>
      <c r="E30" s="368"/>
      <c r="G30" s="366" t="s">
        <v>582</v>
      </c>
      <c r="H30" s="367" t="s">
        <v>583</v>
      </c>
    </row>
    <row r="31" spans="3:8" ht="30.95" customHeight="1" x14ac:dyDescent="0.15">
      <c r="C31" s="371" t="s">
        <v>1033</v>
      </c>
      <c r="D31" s="372" t="s">
        <v>226</v>
      </c>
      <c r="E31" s="368"/>
      <c r="G31" s="371" t="s">
        <v>584</v>
      </c>
      <c r="H31" s="372" t="s">
        <v>585</v>
      </c>
    </row>
    <row r="32" spans="3:8" ht="30.95" customHeight="1" x14ac:dyDescent="0.15">
      <c r="C32" s="371" t="s">
        <v>1034</v>
      </c>
      <c r="D32" s="372" t="s">
        <v>227</v>
      </c>
      <c r="E32" s="368"/>
      <c r="G32" s="371" t="s">
        <v>586</v>
      </c>
      <c r="H32" s="372" t="s">
        <v>587</v>
      </c>
    </row>
    <row r="33" spans="3:8" ht="30.95" customHeight="1" x14ac:dyDescent="0.15">
      <c r="C33" s="371" t="s">
        <v>1035</v>
      </c>
      <c r="D33" s="372" t="s">
        <v>228</v>
      </c>
      <c r="E33" s="368"/>
      <c r="G33" s="371" t="s">
        <v>588</v>
      </c>
      <c r="H33" s="372" t="s">
        <v>589</v>
      </c>
    </row>
    <row r="34" spans="3:8" ht="30.95" customHeight="1" x14ac:dyDescent="0.15">
      <c r="C34" s="371" t="s">
        <v>1036</v>
      </c>
      <c r="D34" s="372" t="s">
        <v>229</v>
      </c>
      <c r="E34" s="368"/>
      <c r="G34" s="371" t="s">
        <v>590</v>
      </c>
      <c r="H34" s="372" t="s">
        <v>591</v>
      </c>
    </row>
    <row r="35" spans="3:8" ht="30.95" customHeight="1" x14ac:dyDescent="0.15">
      <c r="C35" s="371" t="s">
        <v>1037</v>
      </c>
      <c r="D35" s="372" t="s">
        <v>552</v>
      </c>
      <c r="E35" s="368"/>
      <c r="G35" s="371" t="s">
        <v>592</v>
      </c>
      <c r="H35" s="372" t="s">
        <v>593</v>
      </c>
    </row>
    <row r="36" spans="3:8" ht="30.95" customHeight="1" x14ac:dyDescent="0.15">
      <c r="C36" s="371" t="s">
        <v>1038</v>
      </c>
      <c r="D36" s="372" t="s">
        <v>230</v>
      </c>
      <c r="E36" s="368"/>
      <c r="G36" s="371" t="s">
        <v>594</v>
      </c>
      <c r="H36" s="372" t="s">
        <v>595</v>
      </c>
    </row>
    <row r="37" spans="3:8" ht="30.95" customHeight="1" x14ac:dyDescent="0.15">
      <c r="C37" s="383" t="s">
        <v>1039</v>
      </c>
      <c r="D37" s="372" t="s">
        <v>231</v>
      </c>
      <c r="G37" s="371" t="s">
        <v>596</v>
      </c>
      <c r="H37" s="372" t="s">
        <v>597</v>
      </c>
    </row>
    <row r="38" spans="3:8" ht="30.95" customHeight="1" x14ac:dyDescent="0.15">
      <c r="C38" s="384" t="s">
        <v>1131</v>
      </c>
      <c r="D38" s="385" t="s">
        <v>553</v>
      </c>
      <c r="E38" s="362"/>
      <c r="G38" s="371" t="s">
        <v>598</v>
      </c>
      <c r="H38" s="372" t="s">
        <v>599</v>
      </c>
    </row>
    <row r="39" spans="3:8" ht="30.95" customHeight="1" x14ac:dyDescent="0.15">
      <c r="C39" s="371" t="s">
        <v>1132</v>
      </c>
      <c r="D39" s="372" t="s">
        <v>554</v>
      </c>
      <c r="E39" s="365"/>
      <c r="G39" s="371" t="s">
        <v>600</v>
      </c>
      <c r="H39" s="372" t="s">
        <v>601</v>
      </c>
    </row>
    <row r="40" spans="3:8" ht="30.95" customHeight="1" x14ac:dyDescent="0.15">
      <c r="C40" s="371" t="s">
        <v>1133</v>
      </c>
      <c r="D40" s="372" t="s">
        <v>555</v>
      </c>
      <c r="E40" s="386"/>
      <c r="G40" s="371" t="s">
        <v>602</v>
      </c>
      <c r="H40" s="372" t="s">
        <v>603</v>
      </c>
    </row>
    <row r="41" spans="3:8" ht="30.95" customHeight="1" x14ac:dyDescent="0.15">
      <c r="C41" s="371" t="s">
        <v>1134</v>
      </c>
      <c r="D41" s="372" t="s">
        <v>556</v>
      </c>
      <c r="E41" s="386"/>
      <c r="G41" s="371" t="s">
        <v>604</v>
      </c>
      <c r="H41" s="372" t="s">
        <v>605</v>
      </c>
    </row>
    <row r="42" spans="3:8" ht="30.95" customHeight="1" x14ac:dyDescent="0.15">
      <c r="C42" s="371" t="s">
        <v>1135</v>
      </c>
      <c r="D42" s="372" t="s">
        <v>557</v>
      </c>
      <c r="E42" s="386"/>
      <c r="G42" s="371" t="s">
        <v>606</v>
      </c>
      <c r="H42" s="372" t="s">
        <v>607</v>
      </c>
    </row>
    <row r="43" spans="3:8" ht="30.95" customHeight="1" x14ac:dyDescent="0.15">
      <c r="C43" s="380" t="s">
        <v>1136</v>
      </c>
      <c r="D43" s="387" t="s">
        <v>558</v>
      </c>
      <c r="E43" s="386"/>
      <c r="G43" s="371" t="s">
        <v>608</v>
      </c>
      <c r="H43" s="372" t="s">
        <v>609</v>
      </c>
    </row>
    <row r="44" spans="3:8" ht="30.95" customHeight="1" x14ac:dyDescent="0.15">
      <c r="E44" s="386"/>
      <c r="G44" s="371" t="s">
        <v>610</v>
      </c>
      <c r="H44" s="372" t="s">
        <v>611</v>
      </c>
    </row>
    <row r="45" spans="3:8" ht="30.95" customHeight="1" x14ac:dyDescent="0.15">
      <c r="C45" s="361" t="s">
        <v>1137</v>
      </c>
      <c r="D45" s="361"/>
      <c r="E45" s="386"/>
      <c r="G45" s="371" t="s">
        <v>612</v>
      </c>
      <c r="H45" s="372" t="s">
        <v>613</v>
      </c>
    </row>
    <row r="46" spans="3:8" ht="30.95" customHeight="1" x14ac:dyDescent="0.15">
      <c r="C46" s="363" t="s">
        <v>1117</v>
      </c>
      <c r="D46" s="364" t="s">
        <v>203</v>
      </c>
      <c r="E46" s="386"/>
      <c r="G46" s="371" t="s">
        <v>614</v>
      </c>
      <c r="H46" s="379" t="s">
        <v>615</v>
      </c>
    </row>
    <row r="47" spans="3:8" ht="30.95" customHeight="1" x14ac:dyDescent="0.15">
      <c r="C47" s="366" t="s">
        <v>1040</v>
      </c>
      <c r="D47" s="388" t="s">
        <v>232</v>
      </c>
      <c r="E47" s="386"/>
      <c r="G47" s="371" t="s">
        <v>616</v>
      </c>
      <c r="H47" s="372" t="s">
        <v>617</v>
      </c>
    </row>
    <row r="48" spans="3:8" ht="30.95" customHeight="1" x14ac:dyDescent="0.15">
      <c r="C48" s="371" t="s">
        <v>1041</v>
      </c>
      <c r="D48" s="370" t="s">
        <v>233</v>
      </c>
      <c r="G48" s="371" t="s">
        <v>618</v>
      </c>
      <c r="H48" s="372" t="s">
        <v>619</v>
      </c>
    </row>
    <row r="49" spans="3:8" ht="30.95" customHeight="1" x14ac:dyDescent="0.15">
      <c r="C49" s="371" t="s">
        <v>1042</v>
      </c>
      <c r="D49" s="370" t="s">
        <v>559</v>
      </c>
      <c r="E49" s="389"/>
      <c r="G49" s="371" t="s">
        <v>620</v>
      </c>
      <c r="H49" s="372" t="s">
        <v>621</v>
      </c>
    </row>
    <row r="50" spans="3:8" ht="30.95" customHeight="1" x14ac:dyDescent="0.15">
      <c r="C50" s="371" t="s">
        <v>1043</v>
      </c>
      <c r="D50" s="370" t="s">
        <v>234</v>
      </c>
      <c r="E50" s="365"/>
      <c r="G50" s="371" t="s">
        <v>622</v>
      </c>
      <c r="H50" s="372" t="s">
        <v>623</v>
      </c>
    </row>
    <row r="51" spans="3:8" ht="30.95" customHeight="1" x14ac:dyDescent="0.15">
      <c r="C51" s="371" t="s">
        <v>1044</v>
      </c>
      <c r="D51" s="370" t="s">
        <v>235</v>
      </c>
      <c r="E51" s="386"/>
      <c r="G51" s="371" t="s">
        <v>624</v>
      </c>
      <c r="H51" s="372" t="s">
        <v>625</v>
      </c>
    </row>
    <row r="52" spans="3:8" ht="30.95" customHeight="1" x14ac:dyDescent="0.15">
      <c r="C52" s="371" t="s">
        <v>1045</v>
      </c>
      <c r="D52" s="370" t="s">
        <v>236</v>
      </c>
      <c r="E52" s="386"/>
      <c r="G52" s="371" t="s">
        <v>626</v>
      </c>
      <c r="H52" s="372" t="s">
        <v>627</v>
      </c>
    </row>
    <row r="53" spans="3:8" ht="30.95" customHeight="1" x14ac:dyDescent="0.15">
      <c r="C53" s="371" t="s">
        <v>1046</v>
      </c>
      <c r="D53" s="370" t="s">
        <v>237</v>
      </c>
      <c r="E53" s="386"/>
      <c r="G53" s="371" t="s">
        <v>628</v>
      </c>
      <c r="H53" s="372" t="s">
        <v>629</v>
      </c>
    </row>
    <row r="54" spans="3:8" ht="30.95" customHeight="1" x14ac:dyDescent="0.15">
      <c r="C54" s="390" t="s">
        <v>1047</v>
      </c>
      <c r="D54" s="391" t="s">
        <v>238</v>
      </c>
      <c r="E54" s="386"/>
      <c r="G54" s="380" t="s">
        <v>630</v>
      </c>
      <c r="H54" s="381" t="s">
        <v>631</v>
      </c>
    </row>
    <row r="55" spans="3:8" ht="30.95" customHeight="1" x14ac:dyDescent="0.15"/>
    <row r="56" spans="3:8" ht="30.95" customHeight="1" x14ac:dyDescent="0.15"/>
    <row r="57" spans="3:8" ht="30.95" customHeight="1" x14ac:dyDescent="0.15"/>
    <row r="58" spans="3:8" ht="30.95" customHeight="1" x14ac:dyDescent="0.15"/>
    <row r="59" spans="3:8" ht="30.95" customHeight="1" x14ac:dyDescent="0.15"/>
    <row r="60" spans="3:8" ht="30.95" customHeight="1" x14ac:dyDescent="0.15">
      <c r="C60" s="392" t="s">
        <v>1138</v>
      </c>
      <c r="D60" s="392"/>
      <c r="G60" s="361" t="s">
        <v>1139</v>
      </c>
      <c r="H60" s="361"/>
    </row>
    <row r="61" spans="3:8" ht="30.95" customHeight="1" x14ac:dyDescent="0.15">
      <c r="C61" s="363" t="s">
        <v>1117</v>
      </c>
      <c r="D61" s="364" t="s">
        <v>203</v>
      </c>
      <c r="G61" s="363" t="s">
        <v>1117</v>
      </c>
      <c r="H61" s="364" t="s">
        <v>203</v>
      </c>
    </row>
    <row r="62" spans="3:8" ht="30.95" customHeight="1" x14ac:dyDescent="0.15">
      <c r="C62" s="393" t="s">
        <v>1140</v>
      </c>
      <c r="D62" s="394" t="s">
        <v>1141</v>
      </c>
      <c r="G62" s="371" t="s">
        <v>722</v>
      </c>
      <c r="H62" s="372" t="s">
        <v>723</v>
      </c>
    </row>
    <row r="63" spans="3:8" ht="30.95" customHeight="1" x14ac:dyDescent="0.15">
      <c r="C63" s="395" t="s">
        <v>1142</v>
      </c>
      <c r="D63" s="396" t="s">
        <v>1143</v>
      </c>
      <c r="G63" s="380" t="s">
        <v>724</v>
      </c>
      <c r="H63" s="381" t="s">
        <v>725</v>
      </c>
    </row>
    <row r="64" spans="3:8" ht="30.95" customHeight="1" x14ac:dyDescent="0.15">
      <c r="C64" s="395" t="s">
        <v>1144</v>
      </c>
      <c r="D64" s="396" t="s">
        <v>1145</v>
      </c>
    </row>
    <row r="65" spans="3:8" ht="30.95" customHeight="1" x14ac:dyDescent="0.15">
      <c r="C65" s="395" t="s">
        <v>1146</v>
      </c>
      <c r="D65" s="372" t="s">
        <v>1147</v>
      </c>
      <c r="G65" s="361" t="s">
        <v>1148</v>
      </c>
      <c r="H65" s="361"/>
    </row>
    <row r="66" spans="3:8" ht="30.95" customHeight="1" x14ac:dyDescent="0.15">
      <c r="C66" s="395" t="s">
        <v>1149</v>
      </c>
      <c r="D66" s="372" t="s">
        <v>1150</v>
      </c>
      <c r="G66" s="363" t="s">
        <v>1117</v>
      </c>
      <c r="H66" s="364" t="s">
        <v>203</v>
      </c>
    </row>
    <row r="67" spans="3:8" ht="30.95" customHeight="1" x14ac:dyDescent="0.15">
      <c r="C67" s="395" t="s">
        <v>1151</v>
      </c>
      <c r="D67" s="396" t="s">
        <v>1152</v>
      </c>
      <c r="G67" s="366" t="s">
        <v>796</v>
      </c>
      <c r="H67" s="367" t="s">
        <v>797</v>
      </c>
    </row>
    <row r="68" spans="3:8" ht="30.95" customHeight="1" x14ac:dyDescent="0.15">
      <c r="C68" s="395" t="s">
        <v>1153</v>
      </c>
      <c r="D68" s="397" t="s">
        <v>1154</v>
      </c>
      <c r="G68" s="371" t="s">
        <v>798</v>
      </c>
      <c r="H68" s="372" t="s">
        <v>799</v>
      </c>
    </row>
    <row r="69" spans="3:8" ht="30.95" customHeight="1" x14ac:dyDescent="0.15">
      <c r="C69" s="395" t="s">
        <v>1155</v>
      </c>
      <c r="D69" s="397" t="s">
        <v>1156</v>
      </c>
      <c r="G69" s="371" t="s">
        <v>800</v>
      </c>
      <c r="H69" s="372" t="s">
        <v>801</v>
      </c>
    </row>
    <row r="70" spans="3:8" ht="30.95" customHeight="1" x14ac:dyDescent="0.15">
      <c r="C70" s="395" t="s">
        <v>1157</v>
      </c>
      <c r="D70" s="372" t="s">
        <v>1158</v>
      </c>
      <c r="G70" s="371" t="s">
        <v>802</v>
      </c>
      <c r="H70" s="372" t="s">
        <v>803</v>
      </c>
    </row>
    <row r="71" spans="3:8" ht="30.95" customHeight="1" x14ac:dyDescent="0.15">
      <c r="C71" s="398" t="s">
        <v>1159</v>
      </c>
      <c r="D71" s="387" t="s">
        <v>1160</v>
      </c>
      <c r="G71" s="371" t="s">
        <v>804</v>
      </c>
      <c r="H71" s="396" t="s">
        <v>1161</v>
      </c>
    </row>
    <row r="72" spans="3:8" ht="30.95" customHeight="1" x14ac:dyDescent="0.15">
      <c r="G72" s="371" t="s">
        <v>805</v>
      </c>
      <c r="H72" s="372" t="s">
        <v>806</v>
      </c>
    </row>
    <row r="73" spans="3:8" ht="30.95" customHeight="1" x14ac:dyDescent="0.15">
      <c r="C73" s="361" t="s">
        <v>1162</v>
      </c>
      <c r="D73" s="361"/>
      <c r="G73" s="371" t="s">
        <v>807</v>
      </c>
      <c r="H73" s="372" t="s">
        <v>808</v>
      </c>
    </row>
    <row r="74" spans="3:8" ht="30.95" customHeight="1" x14ac:dyDescent="0.15">
      <c r="C74" s="363" t="s">
        <v>1117</v>
      </c>
      <c r="D74" s="364" t="s">
        <v>203</v>
      </c>
      <c r="G74" s="371" t="s">
        <v>809</v>
      </c>
      <c r="H74" s="372" t="s">
        <v>810</v>
      </c>
    </row>
    <row r="75" spans="3:8" ht="30.95" customHeight="1" x14ac:dyDescent="0.15">
      <c r="C75" s="366" t="s">
        <v>632</v>
      </c>
      <c r="D75" s="367" t="s">
        <v>633</v>
      </c>
      <c r="G75" s="371" t="s">
        <v>811</v>
      </c>
      <c r="H75" s="372" t="s">
        <v>812</v>
      </c>
    </row>
    <row r="76" spans="3:8" ht="30.95" customHeight="1" x14ac:dyDescent="0.15">
      <c r="C76" s="371" t="s">
        <v>634</v>
      </c>
      <c r="D76" s="372" t="s">
        <v>635</v>
      </c>
      <c r="G76" s="371" t="s">
        <v>813</v>
      </c>
      <c r="H76" s="372" t="s">
        <v>814</v>
      </c>
    </row>
    <row r="77" spans="3:8" ht="30.95" customHeight="1" x14ac:dyDescent="0.15">
      <c r="C77" s="371" t="s">
        <v>636</v>
      </c>
      <c r="D77" s="372" t="s">
        <v>637</v>
      </c>
      <c r="G77" s="371" t="s">
        <v>815</v>
      </c>
      <c r="H77" s="372" t="s">
        <v>816</v>
      </c>
    </row>
    <row r="78" spans="3:8" ht="30.95" customHeight="1" x14ac:dyDescent="0.15">
      <c r="C78" s="371" t="s">
        <v>638</v>
      </c>
      <c r="D78" s="372" t="s">
        <v>639</v>
      </c>
      <c r="G78" s="371" t="s">
        <v>817</v>
      </c>
      <c r="H78" s="372" t="s">
        <v>818</v>
      </c>
    </row>
    <row r="79" spans="3:8" ht="30.95" customHeight="1" x14ac:dyDescent="0.15">
      <c r="C79" s="371" t="s">
        <v>640</v>
      </c>
      <c r="D79" s="372" t="s">
        <v>641</v>
      </c>
      <c r="G79" s="371" t="s">
        <v>819</v>
      </c>
      <c r="H79" s="372" t="s">
        <v>820</v>
      </c>
    </row>
    <row r="80" spans="3:8" ht="30.95" customHeight="1" x14ac:dyDescent="0.15">
      <c r="C80" s="371" t="s">
        <v>642</v>
      </c>
      <c r="D80" s="372" t="s">
        <v>643</v>
      </c>
      <c r="G80" s="371" t="s">
        <v>821</v>
      </c>
      <c r="H80" s="372" t="s">
        <v>822</v>
      </c>
    </row>
    <row r="81" spans="3:8" ht="30.95" customHeight="1" x14ac:dyDescent="0.15">
      <c r="C81" s="371" t="s">
        <v>644</v>
      </c>
      <c r="D81" s="372" t="s">
        <v>645</v>
      </c>
      <c r="G81" s="371" t="s">
        <v>823</v>
      </c>
      <c r="H81" s="372" t="s">
        <v>824</v>
      </c>
    </row>
    <row r="82" spans="3:8" ht="30.95" customHeight="1" x14ac:dyDescent="0.15">
      <c r="C82" s="371" t="s">
        <v>646</v>
      </c>
      <c r="D82" s="372" t="s">
        <v>647</v>
      </c>
      <c r="G82" s="371" t="s">
        <v>825</v>
      </c>
      <c r="H82" s="372" t="s">
        <v>826</v>
      </c>
    </row>
    <row r="83" spans="3:8" ht="30.95" customHeight="1" x14ac:dyDescent="0.15">
      <c r="C83" s="371" t="s">
        <v>648</v>
      </c>
      <c r="D83" s="372" t="s">
        <v>649</v>
      </c>
      <c r="G83" s="371" t="s">
        <v>827</v>
      </c>
      <c r="H83" s="372" t="s">
        <v>828</v>
      </c>
    </row>
    <row r="84" spans="3:8" ht="30.95" customHeight="1" x14ac:dyDescent="0.15">
      <c r="C84" s="371" t="s">
        <v>650</v>
      </c>
      <c r="D84" s="372" t="s">
        <v>651</v>
      </c>
      <c r="G84" s="371" t="s">
        <v>829</v>
      </c>
      <c r="H84" s="372" t="s">
        <v>830</v>
      </c>
    </row>
    <row r="85" spans="3:8" ht="30.95" customHeight="1" x14ac:dyDescent="0.15">
      <c r="C85" s="371" t="s">
        <v>652</v>
      </c>
      <c r="D85" s="372" t="s">
        <v>653</v>
      </c>
      <c r="G85" s="371" t="s">
        <v>831</v>
      </c>
      <c r="H85" s="372" t="s">
        <v>832</v>
      </c>
    </row>
    <row r="86" spans="3:8" ht="30.95" customHeight="1" x14ac:dyDescent="0.15">
      <c r="C86" s="371" t="s">
        <v>654</v>
      </c>
      <c r="D86" s="372" t="s">
        <v>655</v>
      </c>
      <c r="G86" s="371" t="s">
        <v>833</v>
      </c>
      <c r="H86" s="372" t="s">
        <v>834</v>
      </c>
    </row>
    <row r="87" spans="3:8" ht="30.95" customHeight="1" x14ac:dyDescent="0.15">
      <c r="C87" s="371" t="s">
        <v>656</v>
      </c>
      <c r="D87" s="372" t="s">
        <v>657</v>
      </c>
      <c r="G87" s="371" t="s">
        <v>835</v>
      </c>
      <c r="H87" s="372" t="s">
        <v>836</v>
      </c>
    </row>
    <row r="88" spans="3:8" ht="30.95" customHeight="1" x14ac:dyDescent="0.15">
      <c r="C88" s="371" t="s">
        <v>658</v>
      </c>
      <c r="D88" s="372" t="s">
        <v>659</v>
      </c>
      <c r="G88" s="399" t="s">
        <v>837</v>
      </c>
      <c r="H88" s="372" t="s">
        <v>838</v>
      </c>
    </row>
    <row r="89" spans="3:8" ht="30.95" customHeight="1" x14ac:dyDescent="0.15">
      <c r="C89" s="371" t="s">
        <v>660</v>
      </c>
      <c r="D89" s="372" t="s">
        <v>661</v>
      </c>
      <c r="G89" s="399" t="s">
        <v>839</v>
      </c>
      <c r="H89" s="372" t="s">
        <v>840</v>
      </c>
    </row>
    <row r="90" spans="3:8" ht="30.95" customHeight="1" x14ac:dyDescent="0.15">
      <c r="C90" s="371" t="s">
        <v>662</v>
      </c>
      <c r="D90" s="372" t="s">
        <v>663</v>
      </c>
      <c r="G90" s="371" t="s">
        <v>841</v>
      </c>
      <c r="H90" s="372" t="s">
        <v>842</v>
      </c>
    </row>
    <row r="91" spans="3:8" ht="30.95" customHeight="1" x14ac:dyDescent="0.15">
      <c r="C91" s="371" t="s">
        <v>664</v>
      </c>
      <c r="D91" s="372" t="s">
        <v>665</v>
      </c>
      <c r="G91" s="371" t="s">
        <v>843</v>
      </c>
      <c r="H91" s="372" t="s">
        <v>844</v>
      </c>
    </row>
    <row r="92" spans="3:8" ht="30.95" customHeight="1" x14ac:dyDescent="0.15">
      <c r="C92" s="371" t="s">
        <v>666</v>
      </c>
      <c r="D92" s="372" t="s">
        <v>667</v>
      </c>
      <c r="G92" s="371" t="s">
        <v>845</v>
      </c>
      <c r="H92" s="372" t="s">
        <v>846</v>
      </c>
    </row>
    <row r="93" spans="3:8" ht="30.95" customHeight="1" x14ac:dyDescent="0.15">
      <c r="C93" s="371" t="s">
        <v>668</v>
      </c>
      <c r="D93" s="372" t="s">
        <v>669</v>
      </c>
      <c r="G93" s="371" t="s">
        <v>847</v>
      </c>
      <c r="H93" s="372" t="s">
        <v>848</v>
      </c>
    </row>
    <row r="94" spans="3:8" ht="30.95" customHeight="1" x14ac:dyDescent="0.15">
      <c r="C94" s="371" t="s">
        <v>670</v>
      </c>
      <c r="D94" s="372" t="s">
        <v>671</v>
      </c>
      <c r="G94" s="371" t="s">
        <v>849</v>
      </c>
      <c r="H94" s="372" t="s">
        <v>850</v>
      </c>
    </row>
    <row r="95" spans="3:8" ht="30.95" customHeight="1" x14ac:dyDescent="0.15">
      <c r="C95" s="371" t="s">
        <v>672</v>
      </c>
      <c r="D95" s="372" t="s">
        <v>673</v>
      </c>
      <c r="G95" s="371" t="s">
        <v>851</v>
      </c>
      <c r="H95" s="372" t="s">
        <v>852</v>
      </c>
    </row>
    <row r="96" spans="3:8" ht="30.95" customHeight="1" x14ac:dyDescent="0.15">
      <c r="C96" s="371" t="s">
        <v>674</v>
      </c>
      <c r="D96" s="372" t="s">
        <v>675</v>
      </c>
      <c r="G96" s="371" t="s">
        <v>853</v>
      </c>
      <c r="H96" s="372" t="s">
        <v>854</v>
      </c>
    </row>
    <row r="97" spans="3:8" ht="30.95" customHeight="1" x14ac:dyDescent="0.15">
      <c r="C97" s="371" t="s">
        <v>676</v>
      </c>
      <c r="D97" s="372" t="s">
        <v>677</v>
      </c>
      <c r="G97" s="371" t="s">
        <v>855</v>
      </c>
      <c r="H97" s="372" t="s">
        <v>856</v>
      </c>
    </row>
    <row r="98" spans="3:8" ht="30.95" customHeight="1" x14ac:dyDescent="0.15">
      <c r="C98" s="371" t="s">
        <v>678</v>
      </c>
      <c r="D98" s="372" t="s">
        <v>679</v>
      </c>
      <c r="G98" s="371" t="s">
        <v>857</v>
      </c>
      <c r="H98" s="372" t="s">
        <v>858</v>
      </c>
    </row>
    <row r="99" spans="3:8" ht="30.95" customHeight="1" x14ac:dyDescent="0.15">
      <c r="C99" s="371" t="s">
        <v>680</v>
      </c>
      <c r="D99" s="372" t="s">
        <v>681</v>
      </c>
      <c r="G99" s="371" t="s">
        <v>859</v>
      </c>
      <c r="H99" s="372" t="s">
        <v>860</v>
      </c>
    </row>
    <row r="100" spans="3:8" ht="30.95" customHeight="1" x14ac:dyDescent="0.15">
      <c r="C100" s="371" t="s">
        <v>682</v>
      </c>
      <c r="D100" s="372" t="s">
        <v>683</v>
      </c>
      <c r="G100" s="371" t="s">
        <v>861</v>
      </c>
      <c r="H100" s="372" t="s">
        <v>862</v>
      </c>
    </row>
    <row r="101" spans="3:8" ht="30.95" customHeight="1" x14ac:dyDescent="0.15">
      <c r="C101" s="371" t="s">
        <v>684</v>
      </c>
      <c r="D101" s="372" t="s">
        <v>685</v>
      </c>
      <c r="G101" s="371" t="s">
        <v>863</v>
      </c>
      <c r="H101" s="372" t="s">
        <v>864</v>
      </c>
    </row>
    <row r="102" spans="3:8" ht="30.95" customHeight="1" x14ac:dyDescent="0.15">
      <c r="C102" s="371" t="s">
        <v>686</v>
      </c>
      <c r="D102" s="372" t="s">
        <v>687</v>
      </c>
      <c r="G102" s="371" t="s">
        <v>865</v>
      </c>
      <c r="H102" s="372" t="s">
        <v>866</v>
      </c>
    </row>
    <row r="103" spans="3:8" ht="30.95" customHeight="1" x14ac:dyDescent="0.15">
      <c r="C103" s="371" t="s">
        <v>688</v>
      </c>
      <c r="D103" s="372" t="s">
        <v>689</v>
      </c>
      <c r="G103" s="371" t="s">
        <v>867</v>
      </c>
      <c r="H103" s="372" t="s">
        <v>868</v>
      </c>
    </row>
    <row r="104" spans="3:8" ht="30.95" customHeight="1" x14ac:dyDescent="0.15">
      <c r="C104" s="371" t="s">
        <v>690</v>
      </c>
      <c r="D104" s="372" t="s">
        <v>691</v>
      </c>
      <c r="G104" s="371" t="s">
        <v>869</v>
      </c>
      <c r="H104" s="372" t="s">
        <v>870</v>
      </c>
    </row>
    <row r="105" spans="3:8" ht="30.95" customHeight="1" x14ac:dyDescent="0.15">
      <c r="C105" s="371" t="s">
        <v>692</v>
      </c>
      <c r="D105" s="372" t="s">
        <v>693</v>
      </c>
      <c r="G105" s="371" t="s">
        <v>871</v>
      </c>
      <c r="H105" s="372" t="s">
        <v>872</v>
      </c>
    </row>
    <row r="106" spans="3:8" ht="30.95" customHeight="1" x14ac:dyDescent="0.15">
      <c r="C106" s="371" t="s">
        <v>1163</v>
      </c>
      <c r="D106" s="372" t="s">
        <v>1164</v>
      </c>
      <c r="G106" s="371" t="s">
        <v>873</v>
      </c>
      <c r="H106" s="372" t="s">
        <v>874</v>
      </c>
    </row>
    <row r="107" spans="3:8" ht="30.95" customHeight="1" x14ac:dyDescent="0.15">
      <c r="C107" s="371" t="s">
        <v>694</v>
      </c>
      <c r="D107" s="372" t="s">
        <v>695</v>
      </c>
      <c r="G107" s="371" t="s">
        <v>875</v>
      </c>
      <c r="H107" s="372" t="s">
        <v>876</v>
      </c>
    </row>
    <row r="108" spans="3:8" ht="30.95" customHeight="1" x14ac:dyDescent="0.15">
      <c r="C108" s="371" t="s">
        <v>696</v>
      </c>
      <c r="D108" s="372" t="s">
        <v>697</v>
      </c>
      <c r="G108" s="371" t="s">
        <v>877</v>
      </c>
      <c r="H108" s="372" t="s">
        <v>878</v>
      </c>
    </row>
    <row r="109" spans="3:8" ht="31.7" customHeight="1" x14ac:dyDescent="0.15">
      <c r="C109" s="371" t="s">
        <v>698</v>
      </c>
      <c r="D109" s="372" t="s">
        <v>699</v>
      </c>
      <c r="G109" s="371" t="s">
        <v>879</v>
      </c>
      <c r="H109" s="372" t="s">
        <v>880</v>
      </c>
    </row>
    <row r="110" spans="3:8" ht="31.7" customHeight="1" x14ac:dyDescent="0.15">
      <c r="C110" s="371" t="s">
        <v>700</v>
      </c>
      <c r="D110" s="372" t="s">
        <v>701</v>
      </c>
      <c r="G110" s="371" t="s">
        <v>881</v>
      </c>
      <c r="H110" s="372" t="s">
        <v>882</v>
      </c>
    </row>
    <row r="111" spans="3:8" ht="31.7" customHeight="1" x14ac:dyDescent="0.15">
      <c r="C111" s="371" t="s">
        <v>702</v>
      </c>
      <c r="D111" s="372" t="s">
        <v>703</v>
      </c>
      <c r="G111" s="400" t="s">
        <v>883</v>
      </c>
      <c r="H111" s="401" t="s">
        <v>884</v>
      </c>
    </row>
    <row r="112" spans="3:8" ht="31.7" customHeight="1" x14ac:dyDescent="0.15">
      <c r="C112" s="371" t="s">
        <v>704</v>
      </c>
      <c r="D112" s="372" t="s">
        <v>705</v>
      </c>
      <c r="G112" s="383" t="s">
        <v>885</v>
      </c>
      <c r="H112" s="372" t="s">
        <v>886</v>
      </c>
    </row>
    <row r="113" spans="3:8" ht="31.7" customHeight="1" x14ac:dyDescent="0.15">
      <c r="C113" s="371" t="s">
        <v>706</v>
      </c>
      <c r="D113" s="372" t="s">
        <v>707</v>
      </c>
      <c r="G113" s="371" t="s">
        <v>887</v>
      </c>
      <c r="H113" s="372" t="s">
        <v>888</v>
      </c>
    </row>
    <row r="114" spans="3:8" ht="31.7" customHeight="1" x14ac:dyDescent="0.15">
      <c r="C114" s="669" t="s">
        <v>708</v>
      </c>
      <c r="D114" s="673" t="s">
        <v>1165</v>
      </c>
      <c r="G114" s="371" t="s">
        <v>889</v>
      </c>
      <c r="H114" s="372" t="s">
        <v>890</v>
      </c>
    </row>
    <row r="115" spans="3:8" ht="31.7" customHeight="1" x14ac:dyDescent="0.15">
      <c r="C115" s="670"/>
      <c r="D115" s="674"/>
      <c r="G115" s="371" t="s">
        <v>891</v>
      </c>
      <c r="H115" s="372" t="s">
        <v>892</v>
      </c>
    </row>
    <row r="116" spans="3:8" ht="31.7" customHeight="1" x14ac:dyDescent="0.15">
      <c r="C116" s="371" t="s">
        <v>709</v>
      </c>
      <c r="D116" s="372" t="s">
        <v>710</v>
      </c>
      <c r="G116" s="371" t="s">
        <v>893</v>
      </c>
      <c r="H116" s="372" t="s">
        <v>894</v>
      </c>
    </row>
    <row r="117" spans="3:8" ht="31.7" customHeight="1" x14ac:dyDescent="0.15">
      <c r="C117" s="371" t="s">
        <v>711</v>
      </c>
      <c r="D117" s="372" t="s">
        <v>712</v>
      </c>
      <c r="G117" s="371" t="s">
        <v>895</v>
      </c>
      <c r="H117" s="372" t="s">
        <v>896</v>
      </c>
    </row>
    <row r="118" spans="3:8" ht="31.7" customHeight="1" x14ac:dyDescent="0.15">
      <c r="C118" s="371" t="s">
        <v>713</v>
      </c>
      <c r="D118" s="396" t="s">
        <v>1166</v>
      </c>
      <c r="G118" s="371" t="s">
        <v>897</v>
      </c>
      <c r="H118" s="372" t="s">
        <v>898</v>
      </c>
    </row>
    <row r="119" spans="3:8" ht="31.7" customHeight="1" x14ac:dyDescent="0.15">
      <c r="C119" s="371" t="s">
        <v>714</v>
      </c>
      <c r="D119" s="372" t="s">
        <v>715</v>
      </c>
      <c r="G119" s="371" t="s">
        <v>899</v>
      </c>
      <c r="H119" s="372" t="s">
        <v>900</v>
      </c>
    </row>
    <row r="120" spans="3:8" ht="31.7" customHeight="1" x14ac:dyDescent="0.15">
      <c r="C120" s="371" t="s">
        <v>716</v>
      </c>
      <c r="D120" s="372" t="s">
        <v>717</v>
      </c>
      <c r="G120" s="371" t="s">
        <v>901</v>
      </c>
      <c r="H120" s="372" t="s">
        <v>902</v>
      </c>
    </row>
    <row r="121" spans="3:8" ht="31.7" customHeight="1" x14ac:dyDescent="0.15">
      <c r="C121" s="371" t="s">
        <v>718</v>
      </c>
      <c r="D121" s="372" t="s">
        <v>719</v>
      </c>
      <c r="G121" s="371" t="s">
        <v>903</v>
      </c>
      <c r="H121" s="372" t="s">
        <v>904</v>
      </c>
    </row>
    <row r="122" spans="3:8" ht="31.7" customHeight="1" x14ac:dyDescent="0.15">
      <c r="C122" s="402" t="s">
        <v>720</v>
      </c>
      <c r="D122" s="377" t="s">
        <v>721</v>
      </c>
      <c r="G122" s="376" t="s">
        <v>905</v>
      </c>
      <c r="H122" s="401" t="s">
        <v>906</v>
      </c>
    </row>
    <row r="123" spans="3:8" ht="31.7" customHeight="1" x14ac:dyDescent="0.15">
      <c r="H123" s="403"/>
    </row>
    <row r="124" spans="3:8" ht="31.7" customHeight="1" x14ac:dyDescent="0.15"/>
    <row r="125" spans="3:8" ht="31.7" customHeight="1" x14ac:dyDescent="0.15">
      <c r="C125" s="361" t="s">
        <v>1167</v>
      </c>
      <c r="D125" s="361"/>
      <c r="G125" s="361" t="s">
        <v>1767</v>
      </c>
      <c r="H125" s="361"/>
    </row>
    <row r="126" spans="3:8" ht="31.7" customHeight="1" x14ac:dyDescent="0.15">
      <c r="C126" s="363" t="s">
        <v>1117</v>
      </c>
      <c r="D126" s="364" t="s">
        <v>203</v>
      </c>
      <c r="G126" s="363" t="s">
        <v>1117</v>
      </c>
      <c r="H126" s="364" t="s">
        <v>203</v>
      </c>
    </row>
    <row r="127" spans="3:8" ht="31.7" customHeight="1" x14ac:dyDescent="0.15">
      <c r="C127" s="371" t="s">
        <v>907</v>
      </c>
      <c r="D127" s="372" t="s">
        <v>908</v>
      </c>
      <c r="G127" s="371" t="s">
        <v>764</v>
      </c>
      <c r="H127" s="372" t="s">
        <v>765</v>
      </c>
    </row>
    <row r="128" spans="3:8" ht="31.7" customHeight="1" x14ac:dyDescent="0.15">
      <c r="C128" s="371" t="s">
        <v>909</v>
      </c>
      <c r="D128" s="372" t="s">
        <v>910</v>
      </c>
      <c r="G128" s="383" t="s">
        <v>766</v>
      </c>
      <c r="H128" s="372" t="s">
        <v>767</v>
      </c>
    </row>
    <row r="129" spans="3:8" ht="31.7" customHeight="1" x14ac:dyDescent="0.15">
      <c r="C129" s="380" t="s">
        <v>911</v>
      </c>
      <c r="D129" s="381" t="s">
        <v>912</v>
      </c>
      <c r="G129" s="383" t="s">
        <v>768</v>
      </c>
      <c r="H129" s="372" t="s">
        <v>769</v>
      </c>
    </row>
    <row r="130" spans="3:8" ht="31.7" customHeight="1" x14ac:dyDescent="0.15">
      <c r="C130" s="366" t="s">
        <v>913</v>
      </c>
      <c r="D130" s="367" t="s">
        <v>914</v>
      </c>
      <c r="G130" s="383" t="s">
        <v>770</v>
      </c>
      <c r="H130" s="372" t="s">
        <v>771</v>
      </c>
    </row>
    <row r="131" spans="3:8" ht="31.7" customHeight="1" x14ac:dyDescent="0.15">
      <c r="C131" s="371" t="s">
        <v>915</v>
      </c>
      <c r="D131" s="372" t="s">
        <v>916</v>
      </c>
      <c r="G131" s="383" t="s">
        <v>772</v>
      </c>
      <c r="H131" s="396" t="s">
        <v>1168</v>
      </c>
    </row>
    <row r="132" spans="3:8" ht="31.7" customHeight="1" x14ac:dyDescent="0.15">
      <c r="C132" s="371" t="s">
        <v>917</v>
      </c>
      <c r="D132" s="372" t="s">
        <v>918</v>
      </c>
      <c r="G132" s="383" t="s">
        <v>773</v>
      </c>
      <c r="H132" s="379" t="s">
        <v>774</v>
      </c>
    </row>
    <row r="133" spans="3:8" ht="31.7" customHeight="1" x14ac:dyDescent="0.15">
      <c r="C133" s="371" t="s">
        <v>919</v>
      </c>
      <c r="D133" s="372" t="s">
        <v>920</v>
      </c>
      <c r="G133" s="404" t="s">
        <v>775</v>
      </c>
      <c r="H133" s="405" t="s">
        <v>776</v>
      </c>
    </row>
    <row r="134" spans="3:8" ht="31.7" customHeight="1" x14ac:dyDescent="0.15">
      <c r="C134" s="402" t="s">
        <v>921</v>
      </c>
      <c r="D134" s="377" t="s">
        <v>922</v>
      </c>
      <c r="G134" s="404" t="s">
        <v>777</v>
      </c>
      <c r="H134" s="405" t="s">
        <v>778</v>
      </c>
    </row>
    <row r="135" spans="3:8" ht="31.7" customHeight="1" x14ac:dyDescent="0.15">
      <c r="C135" s="406"/>
      <c r="D135" s="368"/>
      <c r="G135" s="404" t="s">
        <v>779</v>
      </c>
      <c r="H135" s="405" t="s">
        <v>1169</v>
      </c>
    </row>
    <row r="136" spans="3:8" ht="31.7" customHeight="1" x14ac:dyDescent="0.15">
      <c r="C136" s="361" t="s">
        <v>1768</v>
      </c>
      <c r="D136" s="361"/>
      <c r="G136" s="404" t="s">
        <v>780</v>
      </c>
      <c r="H136" s="405" t="s">
        <v>781</v>
      </c>
    </row>
    <row r="137" spans="3:8" ht="31.7" customHeight="1" x14ac:dyDescent="0.15">
      <c r="C137" s="363" t="s">
        <v>1117</v>
      </c>
      <c r="D137" s="364" t="s">
        <v>203</v>
      </c>
      <c r="G137" s="404" t="s">
        <v>782</v>
      </c>
      <c r="H137" s="405" t="s">
        <v>783</v>
      </c>
    </row>
    <row r="138" spans="3:8" ht="31.7" customHeight="1" x14ac:dyDescent="0.15">
      <c r="C138" s="366" t="s">
        <v>923</v>
      </c>
      <c r="D138" s="367" t="s">
        <v>551</v>
      </c>
      <c r="G138" s="404" t="s">
        <v>784</v>
      </c>
      <c r="H138" s="405" t="s">
        <v>785</v>
      </c>
    </row>
    <row r="139" spans="3:8" ht="31.7" customHeight="1" x14ac:dyDescent="0.15">
      <c r="C139" s="371" t="s">
        <v>924</v>
      </c>
      <c r="D139" s="372" t="s">
        <v>551</v>
      </c>
      <c r="G139" s="407" t="s">
        <v>786</v>
      </c>
      <c r="H139" s="405" t="s">
        <v>787</v>
      </c>
    </row>
    <row r="140" spans="3:8" ht="31.7" customHeight="1" x14ac:dyDescent="0.15">
      <c r="C140" s="371" t="s">
        <v>925</v>
      </c>
      <c r="D140" s="372" t="s">
        <v>926</v>
      </c>
      <c r="G140" s="404" t="s">
        <v>788</v>
      </c>
      <c r="H140" s="405" t="s">
        <v>789</v>
      </c>
    </row>
    <row r="141" spans="3:8" ht="31.7" customHeight="1" x14ac:dyDescent="0.15">
      <c r="C141" s="371" t="s">
        <v>927</v>
      </c>
      <c r="D141" s="372" t="s">
        <v>551</v>
      </c>
      <c r="G141" s="404" t="s">
        <v>790</v>
      </c>
      <c r="H141" s="405" t="s">
        <v>791</v>
      </c>
    </row>
    <row r="142" spans="3:8" ht="31.7" customHeight="1" x14ac:dyDescent="0.15">
      <c r="C142" s="371" t="s">
        <v>928</v>
      </c>
      <c r="D142" s="372" t="s">
        <v>551</v>
      </c>
      <c r="G142" s="404" t="s">
        <v>792</v>
      </c>
      <c r="H142" s="405" t="s">
        <v>793</v>
      </c>
    </row>
    <row r="143" spans="3:8" ht="31.7" customHeight="1" x14ac:dyDescent="0.15">
      <c r="C143" s="371" t="s">
        <v>929</v>
      </c>
      <c r="D143" s="372" t="s">
        <v>551</v>
      </c>
      <c r="G143" s="398" t="s">
        <v>794</v>
      </c>
      <c r="H143" s="408" t="s">
        <v>795</v>
      </c>
    </row>
    <row r="144" spans="3:8" ht="31.7" customHeight="1" x14ac:dyDescent="0.15">
      <c r="C144" s="371" t="s">
        <v>930</v>
      </c>
      <c r="D144" s="372" t="s">
        <v>551</v>
      </c>
    </row>
    <row r="145" spans="3:8" ht="31.7" customHeight="1" x14ac:dyDescent="0.15">
      <c r="C145" s="371" t="s">
        <v>931</v>
      </c>
      <c r="D145" s="372" t="s">
        <v>551</v>
      </c>
      <c r="G145" s="361" t="s">
        <v>1170</v>
      </c>
      <c r="H145" s="361"/>
    </row>
    <row r="146" spans="3:8" ht="31.7" customHeight="1" x14ac:dyDescent="0.15">
      <c r="C146" s="371" t="s">
        <v>932</v>
      </c>
      <c r="D146" s="372" t="s">
        <v>933</v>
      </c>
      <c r="G146" s="363" t="s">
        <v>1117</v>
      </c>
      <c r="H146" s="364" t="s">
        <v>203</v>
      </c>
    </row>
    <row r="147" spans="3:8" ht="31.7" customHeight="1" x14ac:dyDescent="0.15">
      <c r="C147" s="371" t="s">
        <v>934</v>
      </c>
      <c r="D147" s="372" t="s">
        <v>551</v>
      </c>
      <c r="G147" s="409" t="s">
        <v>1171</v>
      </c>
      <c r="H147" s="410" t="s">
        <v>1172</v>
      </c>
    </row>
    <row r="148" spans="3:8" ht="31.7" customHeight="1" x14ac:dyDescent="0.15">
      <c r="C148" s="371" t="s">
        <v>935</v>
      </c>
      <c r="D148" s="372" t="s">
        <v>551</v>
      </c>
      <c r="G148" s="411" t="s">
        <v>1173</v>
      </c>
      <c r="H148" s="410" t="s">
        <v>1174</v>
      </c>
    </row>
    <row r="149" spans="3:8" ht="31.7" customHeight="1" x14ac:dyDescent="0.15">
      <c r="C149" s="402" t="s">
        <v>936</v>
      </c>
      <c r="D149" s="377" t="s">
        <v>937</v>
      </c>
      <c r="G149" s="411" t="s">
        <v>1175</v>
      </c>
      <c r="H149" s="410" t="s">
        <v>1176</v>
      </c>
    </row>
    <row r="150" spans="3:8" ht="31.7" customHeight="1" x14ac:dyDescent="0.15">
      <c r="C150" s="412"/>
      <c r="D150" s="413"/>
      <c r="G150" s="411" t="s">
        <v>1177</v>
      </c>
      <c r="H150" s="410" t="s">
        <v>1178</v>
      </c>
    </row>
    <row r="151" spans="3:8" ht="31.7" customHeight="1" x14ac:dyDescent="0.15">
      <c r="C151" s="361" t="s">
        <v>1179</v>
      </c>
      <c r="D151" s="361"/>
      <c r="G151" s="411" t="s">
        <v>1180</v>
      </c>
      <c r="H151" s="410" t="s">
        <v>1181</v>
      </c>
    </row>
    <row r="152" spans="3:8" ht="31.7" customHeight="1" x14ac:dyDescent="0.15">
      <c r="C152" s="363" t="s">
        <v>1117</v>
      </c>
      <c r="D152" s="364" t="s">
        <v>203</v>
      </c>
      <c r="G152" s="411" t="s">
        <v>1182</v>
      </c>
      <c r="H152" s="410" t="s">
        <v>1183</v>
      </c>
    </row>
    <row r="153" spans="3:8" ht="31.7" customHeight="1" x14ac:dyDescent="0.15">
      <c r="C153" s="414" t="s">
        <v>1184</v>
      </c>
      <c r="D153" s="415" t="s">
        <v>1185</v>
      </c>
      <c r="G153" s="411" t="s">
        <v>1186</v>
      </c>
      <c r="H153" s="416" t="s">
        <v>1187</v>
      </c>
    </row>
    <row r="154" spans="3:8" ht="31.7" customHeight="1" x14ac:dyDescent="0.15">
      <c r="C154" s="417" t="s">
        <v>1188</v>
      </c>
      <c r="D154" s="418" t="s">
        <v>1189</v>
      </c>
      <c r="G154" s="419" t="s">
        <v>1190</v>
      </c>
      <c r="H154" s="420" t="s">
        <v>551</v>
      </c>
    </row>
    <row r="155" spans="3:8" ht="31.7" customHeight="1" x14ac:dyDescent="0.15">
      <c r="C155" s="417" t="s">
        <v>1191</v>
      </c>
      <c r="D155" s="418" t="s">
        <v>1192</v>
      </c>
    </row>
    <row r="156" spans="3:8" ht="31.7" customHeight="1" x14ac:dyDescent="0.15">
      <c r="C156" s="417" t="s">
        <v>1193</v>
      </c>
      <c r="D156" s="418" t="s">
        <v>1194</v>
      </c>
      <c r="G156" s="361" t="s">
        <v>1195</v>
      </c>
      <c r="H156" s="361"/>
    </row>
    <row r="157" spans="3:8" ht="31.7" customHeight="1" x14ac:dyDescent="0.15">
      <c r="C157" s="417" t="s">
        <v>1196</v>
      </c>
      <c r="D157" s="418" t="s">
        <v>1197</v>
      </c>
      <c r="G157" s="363" t="s">
        <v>1117</v>
      </c>
      <c r="H157" s="364" t="s">
        <v>203</v>
      </c>
    </row>
    <row r="158" spans="3:8" ht="31.7" customHeight="1" x14ac:dyDescent="0.15">
      <c r="C158" s="417" t="s">
        <v>1198</v>
      </c>
      <c r="D158" s="418" t="s">
        <v>1199</v>
      </c>
      <c r="G158" s="393" t="s">
        <v>1200</v>
      </c>
      <c r="H158" s="421" t="s">
        <v>1201</v>
      </c>
    </row>
    <row r="159" spans="3:8" ht="31.7" customHeight="1" x14ac:dyDescent="0.15">
      <c r="C159" s="417" t="s">
        <v>1202</v>
      </c>
      <c r="D159" s="418" t="s">
        <v>1203</v>
      </c>
      <c r="G159" s="395" t="s">
        <v>1204</v>
      </c>
      <c r="H159" s="370" t="s">
        <v>1205</v>
      </c>
    </row>
    <row r="160" spans="3:8" ht="31.7" customHeight="1" x14ac:dyDescent="0.15">
      <c r="C160" s="417" t="s">
        <v>1206</v>
      </c>
      <c r="D160" s="418" t="s">
        <v>1207</v>
      </c>
      <c r="G160" s="395" t="s">
        <v>1208</v>
      </c>
      <c r="H160" s="372" t="s">
        <v>1209</v>
      </c>
    </row>
    <row r="161" spans="3:8" ht="31.7" customHeight="1" x14ac:dyDescent="0.15">
      <c r="C161" s="417" t="s">
        <v>1210</v>
      </c>
      <c r="D161" s="418" t="s">
        <v>1211</v>
      </c>
      <c r="G161" s="395" t="s">
        <v>1212</v>
      </c>
      <c r="H161" s="397" t="s">
        <v>1213</v>
      </c>
    </row>
    <row r="162" spans="3:8" ht="31.7" customHeight="1" x14ac:dyDescent="0.15">
      <c r="C162" s="422" t="s">
        <v>1214</v>
      </c>
      <c r="D162" s="423" t="s">
        <v>1215</v>
      </c>
      <c r="G162" s="424" t="s">
        <v>1216</v>
      </c>
      <c r="H162" s="387" t="s">
        <v>1217</v>
      </c>
    </row>
    <row r="163" spans="3:8" ht="31.7" customHeight="1" x14ac:dyDescent="0.15"/>
    <row r="164" spans="3:8" ht="31.7" customHeight="1" x14ac:dyDescent="0.15">
      <c r="C164" s="361" t="s">
        <v>1769</v>
      </c>
      <c r="D164" s="361"/>
      <c r="G164" s="361" t="s">
        <v>1218</v>
      </c>
      <c r="H164" s="361"/>
    </row>
    <row r="165" spans="3:8" ht="31.7" customHeight="1" x14ac:dyDescent="0.15">
      <c r="C165" s="363" t="s">
        <v>1117</v>
      </c>
      <c r="D165" s="364" t="s">
        <v>203</v>
      </c>
      <c r="G165" s="363" t="s">
        <v>1117</v>
      </c>
      <c r="H165" s="364" t="s">
        <v>203</v>
      </c>
    </row>
    <row r="166" spans="3:8" ht="31.7" customHeight="1" x14ac:dyDescent="0.15">
      <c r="C166" s="366" t="s">
        <v>726</v>
      </c>
      <c r="D166" s="394" t="s">
        <v>727</v>
      </c>
      <c r="G166" s="425" t="s">
        <v>1219</v>
      </c>
      <c r="H166" s="426" t="s">
        <v>1220</v>
      </c>
    </row>
    <row r="167" spans="3:8" ht="31.7" customHeight="1" x14ac:dyDescent="0.15">
      <c r="C167" s="383" t="s">
        <v>1221</v>
      </c>
      <c r="D167" s="367" t="s">
        <v>1222</v>
      </c>
      <c r="G167" s="427" t="s">
        <v>1223</v>
      </c>
      <c r="H167" s="418" t="s">
        <v>1224</v>
      </c>
    </row>
    <row r="168" spans="3:8" ht="31.7" customHeight="1" x14ac:dyDescent="0.15">
      <c r="C168" s="371" t="s">
        <v>728</v>
      </c>
      <c r="D168" s="372" t="s">
        <v>729</v>
      </c>
      <c r="G168" s="371" t="s">
        <v>1225</v>
      </c>
      <c r="H168" s="372" t="s">
        <v>1226</v>
      </c>
    </row>
    <row r="169" spans="3:8" ht="31.7" customHeight="1" x14ac:dyDescent="0.15">
      <c r="C169" s="371" t="s">
        <v>730</v>
      </c>
      <c r="D169" s="372" t="s">
        <v>1227</v>
      </c>
      <c r="G169" s="371" t="s">
        <v>1228</v>
      </c>
      <c r="H169" s="372" t="s">
        <v>1229</v>
      </c>
    </row>
    <row r="170" spans="3:8" ht="31.7" customHeight="1" x14ac:dyDescent="0.15">
      <c r="C170" s="371" t="s">
        <v>731</v>
      </c>
      <c r="D170" s="372" t="s">
        <v>732</v>
      </c>
      <c r="G170" s="383" t="s">
        <v>1230</v>
      </c>
      <c r="H170" s="372" t="s">
        <v>1231</v>
      </c>
    </row>
    <row r="171" spans="3:8" ht="31.7" customHeight="1" x14ac:dyDescent="0.15">
      <c r="C171" s="371" t="s">
        <v>733</v>
      </c>
      <c r="D171" s="372" t="s">
        <v>734</v>
      </c>
      <c r="G171" s="383" t="s">
        <v>1232</v>
      </c>
      <c r="H171" s="372" t="s">
        <v>1233</v>
      </c>
    </row>
    <row r="172" spans="3:8" ht="31.7" customHeight="1" x14ac:dyDescent="0.15">
      <c r="C172" s="371" t="s">
        <v>735</v>
      </c>
      <c r="D172" s="372" t="s">
        <v>736</v>
      </c>
      <c r="G172" s="375" t="s">
        <v>1234</v>
      </c>
      <c r="H172" s="367" t="s">
        <v>1235</v>
      </c>
    </row>
    <row r="173" spans="3:8" ht="31.7" customHeight="1" x14ac:dyDescent="0.15">
      <c r="C173" s="371" t="s">
        <v>1236</v>
      </c>
      <c r="D173" s="372" t="s">
        <v>737</v>
      </c>
      <c r="G173" s="371" t="s">
        <v>1237</v>
      </c>
      <c r="H173" s="372" t="s">
        <v>1238</v>
      </c>
    </row>
    <row r="174" spans="3:8" ht="31.7" customHeight="1" x14ac:dyDescent="0.15">
      <c r="C174" s="371" t="s">
        <v>738</v>
      </c>
      <c r="D174" s="372" t="s">
        <v>739</v>
      </c>
      <c r="G174" s="371" t="s">
        <v>1239</v>
      </c>
      <c r="H174" s="372" t="s">
        <v>1240</v>
      </c>
    </row>
    <row r="175" spans="3:8" ht="31.7" customHeight="1" x14ac:dyDescent="0.15">
      <c r="C175" s="371" t="s">
        <v>740</v>
      </c>
      <c r="D175" s="372" t="s">
        <v>741</v>
      </c>
      <c r="G175" s="383" t="s">
        <v>1241</v>
      </c>
      <c r="H175" s="372" t="s">
        <v>1242</v>
      </c>
    </row>
    <row r="176" spans="3:8" ht="31.7" customHeight="1" x14ac:dyDescent="0.15">
      <c r="C176" s="371" t="s">
        <v>742</v>
      </c>
      <c r="D176" s="372" t="s">
        <v>743</v>
      </c>
      <c r="G176" s="428" t="s">
        <v>1243</v>
      </c>
      <c r="H176" s="429" t="s">
        <v>1244</v>
      </c>
    </row>
    <row r="177" spans="3:8" ht="31.7" customHeight="1" x14ac:dyDescent="0.15">
      <c r="C177" s="371" t="s">
        <v>744</v>
      </c>
      <c r="D177" s="372" t="s">
        <v>745</v>
      </c>
      <c r="G177" s="430" t="s">
        <v>1245</v>
      </c>
      <c r="H177" s="431" t="s">
        <v>1246</v>
      </c>
    </row>
    <row r="178" spans="3:8" ht="31.7" customHeight="1" x14ac:dyDescent="0.15">
      <c r="C178" s="371" t="s">
        <v>746</v>
      </c>
      <c r="D178" s="372" t="s">
        <v>747</v>
      </c>
      <c r="G178" s="432" t="s">
        <v>1247</v>
      </c>
      <c r="H178" s="429" t="s">
        <v>1248</v>
      </c>
    </row>
    <row r="179" spans="3:8" ht="31.7" customHeight="1" x14ac:dyDescent="0.15">
      <c r="C179" s="371" t="s">
        <v>748</v>
      </c>
      <c r="D179" s="372" t="s">
        <v>749</v>
      </c>
      <c r="G179" s="400" t="s">
        <v>1249</v>
      </c>
      <c r="H179" s="372" t="s">
        <v>1250</v>
      </c>
    </row>
    <row r="180" spans="3:8" ht="31.7" customHeight="1" x14ac:dyDescent="0.15">
      <c r="C180" s="371" t="s">
        <v>750</v>
      </c>
      <c r="D180" s="372" t="s">
        <v>751</v>
      </c>
      <c r="G180" s="383" t="s">
        <v>1251</v>
      </c>
      <c r="H180" s="385" t="s">
        <v>1252</v>
      </c>
    </row>
    <row r="181" spans="3:8" ht="31.7" customHeight="1" x14ac:dyDescent="0.15">
      <c r="C181" s="371" t="s">
        <v>752</v>
      </c>
      <c r="D181" s="372" t="s">
        <v>753</v>
      </c>
      <c r="G181" s="447" t="s">
        <v>1772</v>
      </c>
      <c r="H181" s="448" t="s">
        <v>1773</v>
      </c>
    </row>
    <row r="182" spans="3:8" ht="31.7" customHeight="1" x14ac:dyDescent="0.15">
      <c r="C182" s="371" t="s">
        <v>754</v>
      </c>
      <c r="D182" s="372" t="s">
        <v>755</v>
      </c>
      <c r="G182" s="371" t="s">
        <v>1253</v>
      </c>
      <c r="H182" s="379" t="s">
        <v>1254</v>
      </c>
    </row>
    <row r="183" spans="3:8" ht="31.7" customHeight="1" x14ac:dyDescent="0.15">
      <c r="C183" s="371" t="s">
        <v>756</v>
      </c>
      <c r="D183" s="372" t="s">
        <v>757</v>
      </c>
      <c r="G183" s="371" t="s">
        <v>1255</v>
      </c>
      <c r="H183" s="372" t="s">
        <v>1256</v>
      </c>
    </row>
    <row r="184" spans="3:8" ht="31.7" customHeight="1" x14ac:dyDescent="0.15">
      <c r="C184" s="371" t="s">
        <v>758</v>
      </c>
      <c r="D184" s="372" t="s">
        <v>759</v>
      </c>
      <c r="G184" s="371" t="s">
        <v>1257</v>
      </c>
      <c r="H184" s="372" t="s">
        <v>1258</v>
      </c>
    </row>
    <row r="185" spans="3:8" ht="31.7" customHeight="1" x14ac:dyDescent="0.15">
      <c r="C185" s="371" t="s">
        <v>760</v>
      </c>
      <c r="D185" s="372" t="s">
        <v>761</v>
      </c>
      <c r="G185" s="376" t="s">
        <v>1259</v>
      </c>
      <c r="H185" s="377" t="s">
        <v>551</v>
      </c>
    </row>
    <row r="186" spans="3:8" ht="31.7" customHeight="1" x14ac:dyDescent="0.15">
      <c r="C186" s="402" t="s">
        <v>762</v>
      </c>
      <c r="D186" s="377" t="s">
        <v>763</v>
      </c>
    </row>
    <row r="187" spans="3:8" ht="31.7" customHeight="1" x14ac:dyDescent="0.15"/>
    <row r="188" spans="3:8" ht="31.7" customHeight="1" x14ac:dyDescent="0.15"/>
    <row r="189" spans="3:8" ht="31.7" customHeight="1" x14ac:dyDescent="0.15">
      <c r="C189" s="361" t="s">
        <v>1260</v>
      </c>
      <c r="G189" s="361" t="s">
        <v>1770</v>
      </c>
      <c r="H189" s="361"/>
    </row>
    <row r="190" spans="3:8" ht="31.7" customHeight="1" x14ac:dyDescent="0.15">
      <c r="C190" s="363" t="s">
        <v>1117</v>
      </c>
      <c r="D190" s="364" t="s">
        <v>203</v>
      </c>
      <c r="G190" s="363" t="s">
        <v>1117</v>
      </c>
      <c r="H190" s="364" t="s">
        <v>203</v>
      </c>
    </row>
    <row r="191" spans="3:8" ht="31.7" customHeight="1" x14ac:dyDescent="0.15">
      <c r="C191" s="366" t="s">
        <v>1261</v>
      </c>
      <c r="D191" s="433" t="s">
        <v>1262</v>
      </c>
      <c r="G191" s="366" t="s">
        <v>1263</v>
      </c>
      <c r="H191" s="367" t="s">
        <v>1264</v>
      </c>
    </row>
    <row r="192" spans="3:8" ht="31.7" customHeight="1" x14ac:dyDescent="0.15">
      <c r="C192" s="371" t="s">
        <v>1265</v>
      </c>
      <c r="D192" s="372" t="s">
        <v>1266</v>
      </c>
      <c r="G192" s="371" t="s">
        <v>1267</v>
      </c>
      <c r="H192" s="372" t="s">
        <v>1268</v>
      </c>
    </row>
    <row r="193" spans="3:8" ht="31.7" customHeight="1" x14ac:dyDescent="0.15">
      <c r="C193" s="371" t="s">
        <v>1269</v>
      </c>
      <c r="D193" s="372" t="s">
        <v>1270</v>
      </c>
      <c r="G193" s="371" t="s">
        <v>1271</v>
      </c>
      <c r="H193" s="372" t="s">
        <v>1272</v>
      </c>
    </row>
    <row r="194" spans="3:8" ht="31.7" customHeight="1" x14ac:dyDescent="0.15">
      <c r="C194" s="371" t="s">
        <v>1273</v>
      </c>
      <c r="D194" s="372" t="s">
        <v>1274</v>
      </c>
      <c r="G194" s="371" t="s">
        <v>1275</v>
      </c>
      <c r="H194" s="372" t="s">
        <v>1276</v>
      </c>
    </row>
    <row r="195" spans="3:8" ht="31.7" customHeight="1" x14ac:dyDescent="0.15">
      <c r="C195" s="371" t="s">
        <v>1277</v>
      </c>
      <c r="D195" s="372" t="s">
        <v>1278</v>
      </c>
      <c r="G195" s="371" t="s">
        <v>1279</v>
      </c>
      <c r="H195" s="372" t="s">
        <v>1280</v>
      </c>
    </row>
    <row r="196" spans="3:8" ht="31.7" customHeight="1" x14ac:dyDescent="0.15">
      <c r="C196" s="371" t="s">
        <v>1281</v>
      </c>
      <c r="D196" s="372" t="s">
        <v>1282</v>
      </c>
      <c r="G196" s="371" t="s">
        <v>1283</v>
      </c>
      <c r="H196" s="372" t="s">
        <v>1284</v>
      </c>
    </row>
    <row r="197" spans="3:8" ht="31.7" customHeight="1" x14ac:dyDescent="0.15">
      <c r="C197" s="371" t="s">
        <v>1285</v>
      </c>
      <c r="D197" s="372" t="s">
        <v>1286</v>
      </c>
      <c r="G197" s="371" t="s">
        <v>1287</v>
      </c>
      <c r="H197" s="372" t="s">
        <v>1288</v>
      </c>
    </row>
    <row r="198" spans="3:8" ht="31.7" customHeight="1" x14ac:dyDescent="0.15">
      <c r="C198" s="402" t="s">
        <v>1289</v>
      </c>
      <c r="D198" s="377" t="s">
        <v>1290</v>
      </c>
      <c r="G198" s="371" t="s">
        <v>1291</v>
      </c>
      <c r="H198" s="372" t="s">
        <v>1292</v>
      </c>
    </row>
    <row r="199" spans="3:8" ht="31.7" customHeight="1" x14ac:dyDescent="0.15">
      <c r="G199" s="371" t="s">
        <v>1293</v>
      </c>
      <c r="H199" s="372" t="s">
        <v>1294</v>
      </c>
    </row>
    <row r="200" spans="3:8" ht="31.7" customHeight="1" x14ac:dyDescent="0.15">
      <c r="C200" s="361" t="s">
        <v>1295</v>
      </c>
      <c r="G200" s="371" t="s">
        <v>1296</v>
      </c>
      <c r="H200" s="372" t="s">
        <v>1297</v>
      </c>
    </row>
    <row r="201" spans="3:8" ht="31.7" customHeight="1" x14ac:dyDescent="0.15">
      <c r="C201" s="363" t="s">
        <v>1117</v>
      </c>
      <c r="D201" s="364" t="s">
        <v>203</v>
      </c>
      <c r="G201" s="371" t="s">
        <v>1298</v>
      </c>
      <c r="H201" s="372" t="s">
        <v>1299</v>
      </c>
    </row>
    <row r="202" spans="3:8" ht="31.7" customHeight="1" x14ac:dyDescent="0.15">
      <c r="C202" s="366" t="s">
        <v>1300</v>
      </c>
      <c r="D202" s="433" t="s">
        <v>1301</v>
      </c>
      <c r="G202" s="371" t="s">
        <v>1302</v>
      </c>
      <c r="H202" s="372" t="s">
        <v>1303</v>
      </c>
    </row>
    <row r="203" spans="3:8" ht="31.7" customHeight="1" x14ac:dyDescent="0.15">
      <c r="C203" s="371" t="s">
        <v>1304</v>
      </c>
      <c r="D203" s="396" t="s">
        <v>1305</v>
      </c>
      <c r="G203" s="380" t="s">
        <v>1306</v>
      </c>
      <c r="H203" s="381" t="s">
        <v>1307</v>
      </c>
    </row>
    <row r="204" spans="3:8" ht="31.7" customHeight="1" x14ac:dyDescent="0.15">
      <c r="C204" s="371" t="s">
        <v>1308</v>
      </c>
      <c r="D204" s="372" t="s">
        <v>1309</v>
      </c>
    </row>
    <row r="205" spans="3:8" ht="31.7" customHeight="1" x14ac:dyDescent="0.15">
      <c r="C205" s="371" t="s">
        <v>1310</v>
      </c>
      <c r="D205" s="396" t="s">
        <v>1311</v>
      </c>
      <c r="G205" s="361" t="s">
        <v>1771</v>
      </c>
    </row>
    <row r="206" spans="3:8" ht="31.7" customHeight="1" x14ac:dyDescent="0.15">
      <c r="C206" s="371" t="s">
        <v>1312</v>
      </c>
      <c r="D206" s="372" t="s">
        <v>1313</v>
      </c>
      <c r="G206" s="363" t="s">
        <v>1117</v>
      </c>
      <c r="H206" s="364" t="s">
        <v>203</v>
      </c>
    </row>
    <row r="207" spans="3:8" ht="31.7" customHeight="1" x14ac:dyDescent="0.15">
      <c r="C207" s="371" t="s">
        <v>1314</v>
      </c>
      <c r="D207" s="372" t="s">
        <v>1315</v>
      </c>
      <c r="G207" s="434" t="s">
        <v>1316</v>
      </c>
      <c r="H207" s="435" t="s">
        <v>1317</v>
      </c>
    </row>
    <row r="208" spans="3:8" ht="31.7" customHeight="1" x14ac:dyDescent="0.15">
      <c r="C208" s="371" t="s">
        <v>1318</v>
      </c>
      <c r="D208" s="372" t="s">
        <v>1319</v>
      </c>
      <c r="G208" s="371" t="s">
        <v>1320</v>
      </c>
      <c r="H208" s="379" t="s">
        <v>1321</v>
      </c>
    </row>
    <row r="209" spans="3:8" ht="31.7" customHeight="1" x14ac:dyDescent="0.15">
      <c r="C209" s="371" t="s">
        <v>1322</v>
      </c>
      <c r="D209" s="372" t="s">
        <v>1323</v>
      </c>
      <c r="G209" s="371" t="s">
        <v>1324</v>
      </c>
      <c r="H209" s="372" t="s">
        <v>1325</v>
      </c>
    </row>
    <row r="210" spans="3:8" ht="31.7" customHeight="1" x14ac:dyDescent="0.15">
      <c r="C210" s="371" t="s">
        <v>1326</v>
      </c>
      <c r="D210" s="372" t="s">
        <v>1327</v>
      </c>
      <c r="G210" s="371" t="s">
        <v>1328</v>
      </c>
      <c r="H210" s="397" t="s">
        <v>1329</v>
      </c>
    </row>
    <row r="211" spans="3:8" ht="31.7" customHeight="1" x14ac:dyDescent="0.15">
      <c r="C211" s="371" t="s">
        <v>1330</v>
      </c>
      <c r="D211" s="372" t="s">
        <v>1331</v>
      </c>
      <c r="G211" s="371" t="s">
        <v>1332</v>
      </c>
      <c r="H211" s="372" t="s">
        <v>1333</v>
      </c>
    </row>
    <row r="212" spans="3:8" ht="31.7" customHeight="1" x14ac:dyDescent="0.15">
      <c r="C212" s="371" t="s">
        <v>1334</v>
      </c>
      <c r="D212" s="396" t="s">
        <v>1335</v>
      </c>
      <c r="G212" s="371" t="s">
        <v>1336</v>
      </c>
      <c r="H212" s="372" t="s">
        <v>1337</v>
      </c>
    </row>
    <row r="213" spans="3:8" ht="31.7" customHeight="1" x14ac:dyDescent="0.15">
      <c r="C213" s="371" t="s">
        <v>1338</v>
      </c>
      <c r="D213" s="379" t="s">
        <v>1339</v>
      </c>
      <c r="G213" s="371" t="s">
        <v>1340</v>
      </c>
      <c r="H213" s="372" t="s">
        <v>1341</v>
      </c>
    </row>
    <row r="214" spans="3:8" ht="31.7" customHeight="1" x14ac:dyDescent="0.15">
      <c r="C214" s="371" t="s">
        <v>1342</v>
      </c>
      <c r="D214" s="372" t="s">
        <v>1343</v>
      </c>
      <c r="G214" s="371" t="s">
        <v>1344</v>
      </c>
      <c r="H214" s="372" t="s">
        <v>1345</v>
      </c>
    </row>
    <row r="215" spans="3:8" ht="31.7" customHeight="1" x14ac:dyDescent="0.15">
      <c r="C215" s="371" t="s">
        <v>1346</v>
      </c>
      <c r="D215" s="372" t="s">
        <v>1347</v>
      </c>
      <c r="G215" s="371" t="s">
        <v>1348</v>
      </c>
      <c r="H215" s="372" t="s">
        <v>1349</v>
      </c>
    </row>
    <row r="216" spans="3:8" ht="31.7" customHeight="1" x14ac:dyDescent="0.15">
      <c r="C216" s="371" t="s">
        <v>1350</v>
      </c>
      <c r="D216" s="372" t="s">
        <v>1351</v>
      </c>
      <c r="G216" s="371" t="s">
        <v>1352</v>
      </c>
      <c r="H216" s="379" t="s">
        <v>1353</v>
      </c>
    </row>
    <row r="217" spans="3:8" ht="31.7" customHeight="1" x14ac:dyDescent="0.15">
      <c r="C217" s="371" t="s">
        <v>1354</v>
      </c>
      <c r="D217" s="372" t="s">
        <v>1355</v>
      </c>
      <c r="G217" s="371" t="s">
        <v>1356</v>
      </c>
      <c r="H217" s="379" t="s">
        <v>1357</v>
      </c>
    </row>
    <row r="218" spans="3:8" ht="31.7" customHeight="1" x14ac:dyDescent="0.15">
      <c r="C218" s="371" t="s">
        <v>1358</v>
      </c>
      <c r="D218" s="379" t="s">
        <v>1359</v>
      </c>
      <c r="G218" s="402" t="s">
        <v>1360</v>
      </c>
      <c r="H218" s="436" t="s">
        <v>1361</v>
      </c>
    </row>
    <row r="219" spans="3:8" ht="31.7" customHeight="1" x14ac:dyDescent="0.15">
      <c r="C219" s="371" t="s">
        <v>1362</v>
      </c>
      <c r="D219" s="379" t="s">
        <v>1363</v>
      </c>
    </row>
    <row r="220" spans="3:8" ht="31.7" customHeight="1" x14ac:dyDescent="0.15">
      <c r="C220" s="402" t="s">
        <v>1364</v>
      </c>
      <c r="D220" s="436" t="s">
        <v>1365</v>
      </c>
      <c r="G220" s="392" t="s">
        <v>1366</v>
      </c>
      <c r="H220" s="392"/>
    </row>
    <row r="221" spans="3:8" ht="31.7" customHeight="1" x14ac:dyDescent="0.15">
      <c r="G221" s="363" t="s">
        <v>1117</v>
      </c>
      <c r="H221" s="364" t="s">
        <v>203</v>
      </c>
    </row>
    <row r="222" spans="3:8" ht="31.7" customHeight="1" x14ac:dyDescent="0.15">
      <c r="C222" s="361" t="s">
        <v>1367</v>
      </c>
      <c r="D222" s="361"/>
      <c r="G222" s="393" t="s">
        <v>1368</v>
      </c>
      <c r="H222" s="394" t="s">
        <v>1369</v>
      </c>
    </row>
    <row r="223" spans="3:8" ht="31.7" customHeight="1" x14ac:dyDescent="0.15">
      <c r="C223" s="363" t="s">
        <v>1117</v>
      </c>
      <c r="D223" s="364" t="s">
        <v>203</v>
      </c>
      <c r="G223" s="395" t="s">
        <v>1370</v>
      </c>
      <c r="H223" s="372" t="s">
        <v>1371</v>
      </c>
    </row>
    <row r="224" spans="3:8" ht="31.7" customHeight="1" x14ac:dyDescent="0.15">
      <c r="C224" s="366" t="s">
        <v>1372</v>
      </c>
      <c r="D224" s="367" t="s">
        <v>1373</v>
      </c>
      <c r="G224" s="395" t="s">
        <v>1374</v>
      </c>
      <c r="H224" s="372" t="s">
        <v>1375</v>
      </c>
    </row>
    <row r="225" spans="3:8" ht="31.7" customHeight="1" x14ac:dyDescent="0.15">
      <c r="C225" s="371" t="s">
        <v>1376</v>
      </c>
      <c r="D225" s="372" t="s">
        <v>1377</v>
      </c>
      <c r="G225" s="395" t="s">
        <v>1378</v>
      </c>
      <c r="H225" s="372" t="s">
        <v>1379</v>
      </c>
    </row>
    <row r="226" spans="3:8" ht="31.7" customHeight="1" x14ac:dyDescent="0.15">
      <c r="C226" s="371" t="s">
        <v>1380</v>
      </c>
      <c r="D226" s="372" t="s">
        <v>1381</v>
      </c>
      <c r="G226" s="395" t="s">
        <v>1382</v>
      </c>
      <c r="H226" s="372" t="s">
        <v>1383</v>
      </c>
    </row>
    <row r="227" spans="3:8" ht="31.7" customHeight="1" x14ac:dyDescent="0.15">
      <c r="C227" s="371" t="s">
        <v>1384</v>
      </c>
      <c r="D227" s="372" t="s">
        <v>1385</v>
      </c>
      <c r="G227" s="395" t="s">
        <v>1386</v>
      </c>
      <c r="H227" s="372" t="s">
        <v>1387</v>
      </c>
    </row>
    <row r="228" spans="3:8" ht="31.7" customHeight="1" x14ac:dyDescent="0.15">
      <c r="C228" s="371" t="s">
        <v>1388</v>
      </c>
      <c r="D228" s="396" t="s">
        <v>566</v>
      </c>
      <c r="G228" s="395" t="s">
        <v>1389</v>
      </c>
      <c r="H228" s="397" t="s">
        <v>1390</v>
      </c>
    </row>
    <row r="229" spans="3:8" ht="31.7" customHeight="1" x14ac:dyDescent="0.15">
      <c r="C229" s="371" t="s">
        <v>1391</v>
      </c>
      <c r="D229" s="372" t="s">
        <v>1392</v>
      </c>
      <c r="G229" s="395" t="s">
        <v>1393</v>
      </c>
      <c r="H229" s="397" t="s">
        <v>1394</v>
      </c>
    </row>
    <row r="230" spans="3:8" ht="31.7" customHeight="1" x14ac:dyDescent="0.15">
      <c r="C230" s="371" t="s">
        <v>1395</v>
      </c>
      <c r="D230" s="372" t="s">
        <v>1396</v>
      </c>
      <c r="G230" s="395" t="s">
        <v>1397</v>
      </c>
      <c r="H230" s="372" t="s">
        <v>1398</v>
      </c>
    </row>
    <row r="231" spans="3:8" ht="31.7" customHeight="1" x14ac:dyDescent="0.15">
      <c r="C231" s="371" t="s">
        <v>1399</v>
      </c>
      <c r="D231" s="372" t="s">
        <v>1400</v>
      </c>
      <c r="G231" s="437" t="s">
        <v>1401</v>
      </c>
      <c r="H231" s="372" t="s">
        <v>1402</v>
      </c>
    </row>
    <row r="232" spans="3:8" ht="31.7" customHeight="1" x14ac:dyDescent="0.15">
      <c r="C232" s="371" t="s">
        <v>1403</v>
      </c>
      <c r="D232" s="372" t="s">
        <v>1404</v>
      </c>
      <c r="G232" s="404" t="s">
        <v>1405</v>
      </c>
      <c r="H232" s="385" t="s">
        <v>1406</v>
      </c>
    </row>
    <row r="233" spans="3:8" ht="31.7" customHeight="1" x14ac:dyDescent="0.15">
      <c r="C233" s="371" t="s">
        <v>1407</v>
      </c>
      <c r="D233" s="372" t="s">
        <v>1408</v>
      </c>
      <c r="G233" s="404" t="s">
        <v>1409</v>
      </c>
      <c r="H233" s="372" t="s">
        <v>1410</v>
      </c>
    </row>
    <row r="234" spans="3:8" ht="31.7" customHeight="1" x14ac:dyDescent="0.15">
      <c r="C234" s="371" t="s">
        <v>1411</v>
      </c>
      <c r="D234" s="396" t="s">
        <v>1412</v>
      </c>
      <c r="G234" s="404" t="s">
        <v>1413</v>
      </c>
      <c r="H234" s="372" t="s">
        <v>1414</v>
      </c>
    </row>
    <row r="235" spans="3:8" ht="31.7" customHeight="1" x14ac:dyDescent="0.15">
      <c r="C235" s="371" t="s">
        <v>1415</v>
      </c>
      <c r="D235" s="372" t="s">
        <v>1416</v>
      </c>
      <c r="G235" s="404" t="s">
        <v>1417</v>
      </c>
      <c r="H235" s="372" t="s">
        <v>1418</v>
      </c>
    </row>
    <row r="236" spans="3:8" ht="31.7" customHeight="1" x14ac:dyDescent="0.15">
      <c r="C236" s="371" t="s">
        <v>1419</v>
      </c>
      <c r="D236" s="372" t="s">
        <v>1420</v>
      </c>
      <c r="G236" s="404" t="s">
        <v>1421</v>
      </c>
      <c r="H236" s="372" t="s">
        <v>1422</v>
      </c>
    </row>
    <row r="237" spans="3:8" ht="31.7" customHeight="1" x14ac:dyDescent="0.15">
      <c r="C237" s="371" t="s">
        <v>1423</v>
      </c>
      <c r="D237" s="372" t="s">
        <v>1424</v>
      </c>
      <c r="G237" s="404" t="s">
        <v>1425</v>
      </c>
      <c r="H237" s="372" t="s">
        <v>1426</v>
      </c>
    </row>
    <row r="238" spans="3:8" ht="31.7" customHeight="1" x14ac:dyDescent="0.15">
      <c r="C238" s="371" t="s">
        <v>1427</v>
      </c>
      <c r="D238" s="372" t="s">
        <v>1428</v>
      </c>
      <c r="G238" s="404" t="s">
        <v>1429</v>
      </c>
      <c r="H238" s="372" t="s">
        <v>1430</v>
      </c>
    </row>
    <row r="239" spans="3:8" ht="31.7" customHeight="1" x14ac:dyDescent="0.15">
      <c r="C239" s="371" t="s">
        <v>1431</v>
      </c>
      <c r="D239" s="372" t="s">
        <v>1432</v>
      </c>
      <c r="G239" s="404" t="s">
        <v>1433</v>
      </c>
      <c r="H239" s="372" t="s">
        <v>1434</v>
      </c>
    </row>
    <row r="240" spans="3:8" ht="31.7" customHeight="1" x14ac:dyDescent="0.15">
      <c r="C240" s="371" t="s">
        <v>1435</v>
      </c>
      <c r="D240" s="372" t="s">
        <v>1436</v>
      </c>
      <c r="G240" s="398" t="s">
        <v>1437</v>
      </c>
      <c r="H240" s="387" t="s">
        <v>1438</v>
      </c>
    </row>
    <row r="241" spans="3:8" ht="31.7" customHeight="1" x14ac:dyDescent="0.15">
      <c r="C241" s="371" t="s">
        <v>1439</v>
      </c>
      <c r="D241" s="372" t="s">
        <v>1440</v>
      </c>
    </row>
    <row r="242" spans="3:8" ht="31.7" customHeight="1" x14ac:dyDescent="0.15">
      <c r="C242" s="371" t="s">
        <v>1441</v>
      </c>
      <c r="D242" s="372" t="s">
        <v>1442</v>
      </c>
    </row>
    <row r="243" spans="3:8" ht="31.7" customHeight="1" x14ac:dyDescent="0.15">
      <c r="C243" s="380" t="s">
        <v>1348</v>
      </c>
      <c r="D243" s="381" t="s">
        <v>581</v>
      </c>
    </row>
    <row r="244" spans="3:8" ht="31.7" customHeight="1" x14ac:dyDescent="0.15"/>
    <row r="245" spans="3:8" ht="31.7" customHeight="1" x14ac:dyDescent="0.15"/>
    <row r="246" spans="3:8" ht="31.7" customHeight="1" x14ac:dyDescent="0.15"/>
    <row r="247" spans="3:8" ht="31.7" customHeight="1" x14ac:dyDescent="0.15"/>
    <row r="248" spans="3:8" ht="31.7" customHeight="1" x14ac:dyDescent="0.15"/>
    <row r="249" spans="3:8" ht="31.7" customHeight="1" x14ac:dyDescent="0.15"/>
    <row r="250" spans="3:8" ht="31.7" customHeight="1" x14ac:dyDescent="0.15"/>
    <row r="251" spans="3:8" ht="31.7" customHeight="1" x14ac:dyDescent="0.15"/>
    <row r="252" spans="3:8" ht="31.7" customHeight="1" x14ac:dyDescent="0.15"/>
    <row r="253" spans="3:8" ht="31.7" customHeight="1" x14ac:dyDescent="0.15">
      <c r="C253" s="392" t="s">
        <v>1443</v>
      </c>
      <c r="D253" s="389"/>
      <c r="G253" s="392" t="s">
        <v>1444</v>
      </c>
      <c r="H253" s="392"/>
    </row>
    <row r="254" spans="3:8" ht="31.7" customHeight="1" x14ac:dyDescent="0.15">
      <c r="C254" s="438" t="s">
        <v>1445</v>
      </c>
      <c r="D254" s="364" t="s">
        <v>1446</v>
      </c>
      <c r="G254" s="363" t="s">
        <v>1117</v>
      </c>
      <c r="H254" s="364" t="s">
        <v>203</v>
      </c>
    </row>
    <row r="255" spans="3:8" ht="31.7" customHeight="1" x14ac:dyDescent="0.15">
      <c r="C255" s="675" t="s">
        <v>1447</v>
      </c>
      <c r="D255" s="677" t="s">
        <v>1448</v>
      </c>
      <c r="G255" s="393" t="s">
        <v>1449</v>
      </c>
      <c r="H255" s="394" t="s">
        <v>1450</v>
      </c>
    </row>
    <row r="256" spans="3:8" ht="31.7" customHeight="1" x14ac:dyDescent="0.15">
      <c r="C256" s="676"/>
      <c r="D256" s="678"/>
      <c r="G256" s="395" t="s">
        <v>1451</v>
      </c>
      <c r="H256" s="396" t="s">
        <v>1452</v>
      </c>
    </row>
    <row r="257" spans="3:8" ht="31.7" customHeight="1" x14ac:dyDescent="0.15">
      <c r="C257" s="679" t="s">
        <v>1453</v>
      </c>
      <c r="D257" s="681" t="s">
        <v>1454</v>
      </c>
      <c r="G257" s="395" t="s">
        <v>1455</v>
      </c>
      <c r="H257" s="396" t="s">
        <v>1456</v>
      </c>
    </row>
    <row r="258" spans="3:8" ht="31.7" customHeight="1" x14ac:dyDescent="0.15">
      <c r="C258" s="680"/>
      <c r="D258" s="682"/>
      <c r="G258" s="395" t="s">
        <v>1457</v>
      </c>
      <c r="H258" s="372" t="s">
        <v>1458</v>
      </c>
    </row>
    <row r="259" spans="3:8" ht="31.7" customHeight="1" x14ac:dyDescent="0.15">
      <c r="C259" s="679" t="s">
        <v>1459</v>
      </c>
      <c r="D259" s="681" t="s">
        <v>1460</v>
      </c>
      <c r="G259" s="395" t="s">
        <v>1461</v>
      </c>
      <c r="H259" s="372" t="s">
        <v>1462</v>
      </c>
    </row>
    <row r="260" spans="3:8" ht="31.7" customHeight="1" x14ac:dyDescent="0.15">
      <c r="C260" s="680"/>
      <c r="D260" s="682"/>
      <c r="G260" s="395" t="s">
        <v>1463</v>
      </c>
      <c r="H260" s="372" t="s">
        <v>1464</v>
      </c>
    </row>
    <row r="261" spans="3:8" ht="31.7" customHeight="1" x14ac:dyDescent="0.15">
      <c r="C261" s="679" t="s">
        <v>1465</v>
      </c>
      <c r="D261" s="681" t="s">
        <v>1466</v>
      </c>
      <c r="G261" s="395" t="s">
        <v>1467</v>
      </c>
      <c r="H261" s="397" t="s">
        <v>1468</v>
      </c>
    </row>
    <row r="262" spans="3:8" ht="31.7" customHeight="1" x14ac:dyDescent="0.15">
      <c r="C262" s="680"/>
      <c r="D262" s="682"/>
      <c r="G262" s="395" t="s">
        <v>1469</v>
      </c>
      <c r="H262" s="397" t="s">
        <v>1470</v>
      </c>
    </row>
    <row r="263" spans="3:8" ht="31.7" customHeight="1" x14ac:dyDescent="0.15">
      <c r="C263" s="679" t="s">
        <v>1471</v>
      </c>
      <c r="D263" s="681" t="s">
        <v>1472</v>
      </c>
      <c r="G263" s="395" t="s">
        <v>1473</v>
      </c>
      <c r="H263" s="372" t="s">
        <v>1474</v>
      </c>
    </row>
    <row r="264" spans="3:8" ht="31.7" customHeight="1" x14ac:dyDescent="0.15">
      <c r="C264" s="680"/>
      <c r="D264" s="682"/>
      <c r="G264" s="437" t="s">
        <v>1475</v>
      </c>
      <c r="H264" s="396" t="s">
        <v>1476</v>
      </c>
    </row>
    <row r="265" spans="3:8" ht="31.7" customHeight="1" x14ac:dyDescent="0.15">
      <c r="C265" s="439" t="s">
        <v>1477</v>
      </c>
      <c r="D265" s="440" t="s">
        <v>1478</v>
      </c>
      <c r="G265" s="404" t="s">
        <v>1479</v>
      </c>
      <c r="H265" s="385" t="s">
        <v>1480</v>
      </c>
    </row>
    <row r="266" spans="3:8" ht="31.7" customHeight="1" x14ac:dyDescent="0.15">
      <c r="C266" s="441"/>
      <c r="D266" s="442" t="s">
        <v>1481</v>
      </c>
      <c r="G266" s="404" t="s">
        <v>1482</v>
      </c>
      <c r="H266" s="372" t="s">
        <v>1483</v>
      </c>
    </row>
    <row r="267" spans="3:8" ht="31.7" customHeight="1" x14ac:dyDescent="0.15">
      <c r="C267" s="679" t="s">
        <v>1484</v>
      </c>
      <c r="D267" s="681" t="s">
        <v>1485</v>
      </c>
      <c r="G267" s="404" t="s">
        <v>1486</v>
      </c>
      <c r="H267" s="372" t="s">
        <v>1487</v>
      </c>
    </row>
    <row r="268" spans="3:8" ht="31.7" customHeight="1" x14ac:dyDescent="0.15">
      <c r="C268" s="680"/>
      <c r="D268" s="682"/>
      <c r="G268" s="404" t="s">
        <v>1488</v>
      </c>
      <c r="H268" s="396" t="s">
        <v>1489</v>
      </c>
    </row>
    <row r="269" spans="3:8" ht="31.7" customHeight="1" x14ac:dyDescent="0.15">
      <c r="C269" s="679" t="s">
        <v>1490</v>
      </c>
      <c r="D269" s="681" t="s">
        <v>1491</v>
      </c>
      <c r="G269" s="398" t="s">
        <v>1492</v>
      </c>
      <c r="H269" s="387" t="s">
        <v>1493</v>
      </c>
    </row>
    <row r="270" spans="3:8" ht="31.7" customHeight="1" x14ac:dyDescent="0.15">
      <c r="C270" s="680"/>
      <c r="D270" s="682"/>
    </row>
    <row r="271" spans="3:8" ht="31.7" customHeight="1" x14ac:dyDescent="0.15">
      <c r="C271" s="449" t="s">
        <v>1774</v>
      </c>
      <c r="D271" s="687" t="s">
        <v>1775</v>
      </c>
      <c r="G271" s="361" t="s">
        <v>1496</v>
      </c>
    </row>
    <row r="272" spans="3:8" ht="31.7" customHeight="1" x14ac:dyDescent="0.15">
      <c r="C272" s="449"/>
      <c r="D272" s="688"/>
      <c r="G272" s="363" t="s">
        <v>1117</v>
      </c>
      <c r="H272" s="364" t="s">
        <v>203</v>
      </c>
    </row>
    <row r="273" spans="3:8" ht="31.7" customHeight="1" x14ac:dyDescent="0.15">
      <c r="C273" s="679" t="s">
        <v>1494</v>
      </c>
      <c r="D273" s="683" t="s">
        <v>1495</v>
      </c>
      <c r="G273" s="366" t="s">
        <v>1499</v>
      </c>
      <c r="H273" s="429" t="s">
        <v>1500</v>
      </c>
    </row>
    <row r="274" spans="3:8" ht="31.7" customHeight="1" x14ac:dyDescent="0.15">
      <c r="C274" s="680"/>
      <c r="D274" s="684"/>
      <c r="G274" s="371" t="s">
        <v>1501</v>
      </c>
      <c r="H274" s="418" t="s">
        <v>1502</v>
      </c>
    </row>
    <row r="275" spans="3:8" ht="31.7" customHeight="1" x14ac:dyDescent="0.15">
      <c r="C275" s="679" t="s">
        <v>1497</v>
      </c>
      <c r="D275" s="681" t="s">
        <v>1498</v>
      </c>
      <c r="G275" s="371" t="s">
        <v>1503</v>
      </c>
      <c r="H275" s="431" t="s">
        <v>1504</v>
      </c>
    </row>
    <row r="276" spans="3:8" ht="31.7" customHeight="1" x14ac:dyDescent="0.15">
      <c r="C276" s="685"/>
      <c r="D276" s="686"/>
      <c r="G276" s="371" t="s">
        <v>1506</v>
      </c>
      <c r="H276" s="418" t="s">
        <v>1507</v>
      </c>
    </row>
    <row r="277" spans="3:8" ht="30.95" customHeight="1" x14ac:dyDescent="0.15">
      <c r="G277" s="371" t="s">
        <v>1508</v>
      </c>
      <c r="H277" s="443" t="s">
        <v>1509</v>
      </c>
    </row>
    <row r="278" spans="3:8" ht="30.95" customHeight="1" x14ac:dyDescent="0.15">
      <c r="C278" s="392" t="s">
        <v>1505</v>
      </c>
      <c r="G278" s="371" t="s">
        <v>1512</v>
      </c>
      <c r="H278" s="418" t="s">
        <v>1513</v>
      </c>
    </row>
    <row r="279" spans="3:8" ht="30.95" customHeight="1" x14ac:dyDescent="0.15">
      <c r="C279" s="363" t="s">
        <v>1117</v>
      </c>
      <c r="D279" s="364" t="s">
        <v>203</v>
      </c>
      <c r="G279" s="371" t="s">
        <v>1516</v>
      </c>
      <c r="H279" s="418" t="s">
        <v>1517</v>
      </c>
    </row>
    <row r="280" spans="3:8" ht="30.95" customHeight="1" x14ac:dyDescent="0.15">
      <c r="C280" s="393" t="s">
        <v>1510</v>
      </c>
      <c r="D280" s="394" t="s">
        <v>1511</v>
      </c>
      <c r="G280" s="371" t="s">
        <v>1520</v>
      </c>
      <c r="H280" s="431" t="s">
        <v>1521</v>
      </c>
    </row>
    <row r="281" spans="3:8" ht="30.95" customHeight="1" x14ac:dyDescent="0.15">
      <c r="C281" s="395" t="s">
        <v>1514</v>
      </c>
      <c r="D281" s="372" t="s">
        <v>1515</v>
      </c>
      <c r="G281" s="371" t="s">
        <v>1524</v>
      </c>
      <c r="H281" s="431" t="s">
        <v>1525</v>
      </c>
    </row>
    <row r="282" spans="3:8" ht="30.95" customHeight="1" x14ac:dyDescent="0.15">
      <c r="C282" s="395" t="s">
        <v>1518</v>
      </c>
      <c r="D282" s="372" t="s">
        <v>1519</v>
      </c>
      <c r="G282" s="371" t="s">
        <v>1528</v>
      </c>
      <c r="H282" s="418" t="s">
        <v>1529</v>
      </c>
    </row>
    <row r="283" spans="3:8" ht="30.95" customHeight="1" x14ac:dyDescent="0.15">
      <c r="C283" s="395" t="s">
        <v>1522</v>
      </c>
      <c r="D283" s="372" t="s">
        <v>1523</v>
      </c>
      <c r="G283" s="371" t="s">
        <v>1532</v>
      </c>
      <c r="H283" s="418" t="s">
        <v>1533</v>
      </c>
    </row>
    <row r="284" spans="3:8" ht="30.95" customHeight="1" x14ac:dyDescent="0.15">
      <c r="C284" s="395" t="s">
        <v>1526</v>
      </c>
      <c r="D284" s="372" t="s">
        <v>1527</v>
      </c>
      <c r="G284" s="402" t="s">
        <v>1536</v>
      </c>
      <c r="H284" s="423" t="s">
        <v>1537</v>
      </c>
    </row>
    <row r="285" spans="3:8" ht="30.95" customHeight="1" x14ac:dyDescent="0.15">
      <c r="C285" s="395" t="s">
        <v>1530</v>
      </c>
      <c r="D285" s="372" t="s">
        <v>1531</v>
      </c>
    </row>
    <row r="286" spans="3:8" ht="30.95" customHeight="1" x14ac:dyDescent="0.15">
      <c r="C286" s="395" t="s">
        <v>1534</v>
      </c>
      <c r="D286" s="372" t="s">
        <v>1535</v>
      </c>
    </row>
    <row r="287" spans="3:8" ht="30.95" customHeight="1" x14ac:dyDescent="0.15">
      <c r="C287" s="395" t="s">
        <v>1538</v>
      </c>
      <c r="D287" s="372" t="s">
        <v>1539</v>
      </c>
    </row>
    <row r="288" spans="3:8" ht="30.95" customHeight="1" x14ac:dyDescent="0.15">
      <c r="C288" s="437" t="s">
        <v>1540</v>
      </c>
      <c r="D288" s="372" t="s">
        <v>1541</v>
      </c>
    </row>
    <row r="289" spans="3:4" ht="30.95" customHeight="1" x14ac:dyDescent="0.15">
      <c r="C289" s="383" t="s">
        <v>1542</v>
      </c>
      <c r="D289" s="367" t="s">
        <v>1543</v>
      </c>
    </row>
    <row r="290" spans="3:4" ht="30.95" customHeight="1" x14ac:dyDescent="0.15">
      <c r="C290" s="404" t="s">
        <v>1544</v>
      </c>
      <c r="D290" s="372" t="s">
        <v>1545</v>
      </c>
    </row>
    <row r="291" spans="3:4" ht="30.95" customHeight="1" x14ac:dyDescent="0.15">
      <c r="C291" s="404" t="s">
        <v>1546</v>
      </c>
      <c r="D291" s="367" t="s">
        <v>1547</v>
      </c>
    </row>
    <row r="292" spans="3:4" ht="30.95" customHeight="1" x14ac:dyDescent="0.15">
      <c r="C292" s="444" t="s">
        <v>1548</v>
      </c>
      <c r="D292" s="401" t="s">
        <v>1549</v>
      </c>
    </row>
    <row r="293" spans="3:4" ht="30.95" customHeight="1" x14ac:dyDescent="0.15">
      <c r="C293" s="445" t="s">
        <v>1550</v>
      </c>
      <c r="D293" s="377" t="s">
        <v>1551</v>
      </c>
    </row>
    <row r="294" spans="3:4" ht="30.95" customHeight="1" x14ac:dyDescent="0.15"/>
    <row r="295" spans="3:4" ht="30.95" customHeight="1" x14ac:dyDescent="0.15">
      <c r="C295" s="392" t="s">
        <v>1552</v>
      </c>
      <c r="D295" s="392"/>
    </row>
    <row r="296" spans="3:4" ht="30.95" customHeight="1" x14ac:dyDescent="0.15">
      <c r="C296" s="363" t="s">
        <v>1117</v>
      </c>
      <c r="D296" s="364" t="s">
        <v>203</v>
      </c>
    </row>
    <row r="297" spans="3:4" ht="30.95" customHeight="1" x14ac:dyDescent="0.15">
      <c r="C297" s="393" t="s">
        <v>1553</v>
      </c>
      <c r="D297" s="394" t="s">
        <v>1554</v>
      </c>
    </row>
    <row r="298" spans="3:4" ht="30.95" customHeight="1" x14ac:dyDescent="0.15">
      <c r="C298" s="395" t="s">
        <v>1555</v>
      </c>
      <c r="D298" s="396" t="s">
        <v>241</v>
      </c>
    </row>
    <row r="299" spans="3:4" ht="30.95" customHeight="1" x14ac:dyDescent="0.15">
      <c r="C299" s="395" t="s">
        <v>1556</v>
      </c>
      <c r="D299" s="396" t="s">
        <v>240</v>
      </c>
    </row>
    <row r="300" spans="3:4" ht="30.95" customHeight="1" x14ac:dyDescent="0.15">
      <c r="C300" s="395" t="s">
        <v>1557</v>
      </c>
      <c r="D300" s="372" t="s">
        <v>1558</v>
      </c>
    </row>
    <row r="301" spans="3:4" ht="30.95" customHeight="1" x14ac:dyDescent="0.15">
      <c r="C301" s="395" t="s">
        <v>1559</v>
      </c>
      <c r="D301" s="372" t="s">
        <v>1560</v>
      </c>
    </row>
    <row r="302" spans="3:4" ht="30.95" customHeight="1" x14ac:dyDescent="0.15">
      <c r="C302" s="395" t="s">
        <v>1561</v>
      </c>
      <c r="D302" s="372" t="s">
        <v>1562</v>
      </c>
    </row>
    <row r="303" spans="3:4" ht="30.95" customHeight="1" x14ac:dyDescent="0.15">
      <c r="C303" s="395" t="s">
        <v>1563</v>
      </c>
      <c r="D303" s="397" t="s">
        <v>1564</v>
      </c>
    </row>
    <row r="304" spans="3:4" ht="30.95" customHeight="1" x14ac:dyDescent="0.15">
      <c r="C304" s="395" t="s">
        <v>1565</v>
      </c>
      <c r="D304" s="397" t="s">
        <v>1566</v>
      </c>
    </row>
    <row r="305" spans="3:4" ht="30.95" customHeight="1" x14ac:dyDescent="0.15">
      <c r="C305" s="395" t="s">
        <v>1567</v>
      </c>
      <c r="D305" s="372" t="s">
        <v>1568</v>
      </c>
    </row>
    <row r="306" spans="3:4" ht="30.95" customHeight="1" x14ac:dyDescent="0.15">
      <c r="C306" s="437" t="s">
        <v>1569</v>
      </c>
      <c r="D306" s="372" t="s">
        <v>1570</v>
      </c>
    </row>
    <row r="307" spans="3:4" ht="30.95" customHeight="1" x14ac:dyDescent="0.15">
      <c r="C307" s="404" t="s">
        <v>1571</v>
      </c>
      <c r="D307" s="385" t="s">
        <v>239</v>
      </c>
    </row>
    <row r="308" spans="3:4" ht="30.95" customHeight="1" x14ac:dyDescent="0.15">
      <c r="C308" s="404" t="s">
        <v>1572</v>
      </c>
      <c r="D308" s="372" t="s">
        <v>242</v>
      </c>
    </row>
    <row r="309" spans="3:4" ht="30.95" customHeight="1" x14ac:dyDescent="0.15">
      <c r="C309" s="404" t="s">
        <v>1573</v>
      </c>
      <c r="D309" s="372" t="s">
        <v>1574</v>
      </c>
    </row>
    <row r="310" spans="3:4" ht="30.95" customHeight="1" x14ac:dyDescent="0.15">
      <c r="C310" s="404" t="s">
        <v>1575</v>
      </c>
      <c r="D310" s="396" t="s">
        <v>157</v>
      </c>
    </row>
    <row r="311" spans="3:4" ht="30.95" customHeight="1" x14ac:dyDescent="0.15">
      <c r="C311" s="407" t="s">
        <v>1576</v>
      </c>
      <c r="D311" s="372" t="s">
        <v>1577</v>
      </c>
    </row>
    <row r="312" spans="3:4" ht="30.95" customHeight="1" x14ac:dyDescent="0.15">
      <c r="C312" s="404" t="s">
        <v>1578</v>
      </c>
      <c r="D312" s="372" t="s">
        <v>1579</v>
      </c>
    </row>
    <row r="313" spans="3:4" ht="30.95" customHeight="1" x14ac:dyDescent="0.15">
      <c r="C313" s="404" t="s">
        <v>1580</v>
      </c>
      <c r="D313" s="372" t="s">
        <v>1581</v>
      </c>
    </row>
    <row r="314" spans="3:4" ht="30.95" customHeight="1" x14ac:dyDescent="0.15">
      <c r="C314" s="404" t="s">
        <v>1582</v>
      </c>
      <c r="D314" s="372" t="s">
        <v>1583</v>
      </c>
    </row>
    <row r="315" spans="3:4" ht="30.95" customHeight="1" x14ac:dyDescent="0.15">
      <c r="C315" s="404" t="s">
        <v>1584</v>
      </c>
      <c r="D315" s="372" t="s">
        <v>1585</v>
      </c>
    </row>
    <row r="316" spans="3:4" ht="30.95" customHeight="1" x14ac:dyDescent="0.15">
      <c r="C316" s="398" t="s">
        <v>1586</v>
      </c>
      <c r="D316" s="387" t="s">
        <v>1587</v>
      </c>
    </row>
    <row r="317" spans="3:4" ht="30.95" customHeight="1" x14ac:dyDescent="0.15"/>
    <row r="318" spans="3:4" ht="30.95" customHeight="1" x14ac:dyDescent="0.15"/>
    <row r="319" spans="3:4" ht="30.95" customHeight="1" x14ac:dyDescent="0.15"/>
    <row r="320" spans="3:4" ht="30.95" customHeight="1" x14ac:dyDescent="0.15"/>
  </sheetData>
  <mergeCells count="23">
    <mergeCell ref="C273:C274"/>
    <mergeCell ref="D273:D274"/>
    <mergeCell ref="C275:C276"/>
    <mergeCell ref="D275:D276"/>
    <mergeCell ref="C263:C264"/>
    <mergeCell ref="D263:D264"/>
    <mergeCell ref="C267:C268"/>
    <mergeCell ref="D267:D268"/>
    <mergeCell ref="C269:C270"/>
    <mergeCell ref="D269:D270"/>
    <mergeCell ref="D271:D272"/>
    <mergeCell ref="C257:C258"/>
    <mergeCell ref="D257:D258"/>
    <mergeCell ref="C259:C260"/>
    <mergeCell ref="D259:D260"/>
    <mergeCell ref="C261:C262"/>
    <mergeCell ref="D261:D262"/>
    <mergeCell ref="G18:G19"/>
    <mergeCell ref="H18:H19"/>
    <mergeCell ref="C114:C115"/>
    <mergeCell ref="D114:D115"/>
    <mergeCell ref="C255:C256"/>
    <mergeCell ref="D255:D256"/>
  </mergeCells>
  <phoneticPr fontId="40"/>
  <dataValidations count="1">
    <dataValidation imeMode="halfAlpha" allowBlank="1" showInputMessage="1" showErrorMessage="1" sqref="C265:D265 C267:D267 G1:I1 I2:I20 G20:H26 G2:H18 G28:H54 E1:E108 C190:D198 C189 G272:H284 G271 C559:D1048576 C201:D220 E257:E275 C295:D306 C1:D55 I58:I210 E118:E131 J125:J129 G189:H203 J134:J148 C222:D243 C200 C253:D255 C257:D257 C259:D259 C261:D261 C263:D263 C273:D273 C275:D275 C278:D293 G253:H264 C520:D520 J1:XFD52 J53:K92 N53:XFD92 C60:D70 J93:XFD94 J95:K124 M147:XFD148 N95:XFD146 J130:K133 J217:XFD224 J149:K216 N149:XFD216 I225:XFD1048576 A1:B1048576 F1:F1048576 E291:E1048576 G437:H1048576 C73:D114 G60:H63 C116:D122 C125:D162 G65:H122 C164:D186 G392:H392 G407:H419 G205:H240 G125:H185" xr:uid="{2AE96755-52ED-4A66-BBFD-96D2FAC27CD1}"/>
  </dataValidations>
  <hyperlinks>
    <hyperlink ref="D259" r:id="rId1" xr:uid="{E30C32D2-4F42-423D-A346-6B0E9A9928D1}"/>
    <hyperlink ref="D275" r:id="rId2" xr:uid="{023888BC-368C-4A5A-B667-0D86D7C0260F}"/>
    <hyperlink ref="D273" r:id="rId3" xr:uid="{F555A49F-F6E5-47BA-8495-8E490E4AEBB9}"/>
    <hyperlink ref="D267" r:id="rId4" xr:uid="{B71E781C-D1C3-4150-9BE9-1E7377A79DC4}"/>
    <hyperlink ref="D266" r:id="rId5" xr:uid="{5B98303C-F48E-4E7F-AEEC-1576DBE16363}"/>
    <hyperlink ref="D265" r:id="rId6" xr:uid="{3974B5C5-15ED-4373-9576-D1F92D9C770B}"/>
    <hyperlink ref="D263" r:id="rId7" xr:uid="{B9CDA013-820B-451C-9053-E86EC57A82C3}"/>
    <hyperlink ref="D261" r:id="rId8" xr:uid="{A5DD8AC1-4EDB-4D54-87C0-7DAEFBEB1621}"/>
    <hyperlink ref="D257" r:id="rId9" xr:uid="{5C50BEC4-74ED-49D6-8FBD-E46770820AF3}"/>
    <hyperlink ref="D255" r:id="rId10" xr:uid="{1D222272-3ECD-4705-8D99-DC6C2D78DCA8}"/>
  </hyperlinks>
  <printOptions horizontalCentered="1"/>
  <pageMargins left="0.27559055118110237" right="0.11811023622047245" top="0.47244094488188981" bottom="0.15748031496062992" header="0.31496062992125984" footer="0.31496062992125984"/>
  <pageSetup paperSize="9" scale="43" orientation="portrait" r:id="rId11"/>
  <rowBreaks count="1" manualBreakCount="1">
    <brk id="58"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2DED4-C512-4A41-BC3E-B9EDC54DB0D9}">
  <sheetPr codeName="Sheet5">
    <tabColor theme="9" tint="-0.249977111117893"/>
  </sheetPr>
  <dimension ref="A1:AE121"/>
  <sheetViews>
    <sheetView view="pageBreakPreview" zoomScale="85" zoomScaleNormal="85" zoomScaleSheetLayoutView="85" workbookViewId="0">
      <pane xSplit="12" topLeftCell="M1" activePane="topRight" state="frozen"/>
      <selection activeCell="I21" sqref="I21"/>
      <selection pane="topRight" activeCell="L42" sqref="L42"/>
    </sheetView>
  </sheetViews>
  <sheetFormatPr defaultColWidth="9" defaultRowHeight="13.5" x14ac:dyDescent="0.15"/>
  <cols>
    <col min="1" max="1" width="0.625" style="1" customWidth="1"/>
    <col min="2" max="2" width="1.5" style="1" customWidth="1"/>
    <col min="3" max="3" width="1.125" style="1" customWidth="1"/>
    <col min="4" max="4" width="5.25" style="1" customWidth="1"/>
    <col min="5" max="5" width="16.375" style="1" customWidth="1"/>
    <col min="6" max="6" width="9.25" style="1" customWidth="1"/>
    <col min="7" max="7" width="11.375" style="1" customWidth="1"/>
    <col min="8" max="8" width="15.75" style="1" customWidth="1"/>
    <col min="9" max="9" width="13.25" style="1" customWidth="1"/>
    <col min="10" max="10" width="12" style="1" customWidth="1"/>
    <col min="11" max="11" width="9.875" style="1" customWidth="1"/>
    <col min="12" max="12" width="29.375" style="1" customWidth="1"/>
    <col min="13" max="13" width="10.125" style="1" customWidth="1"/>
    <col min="14" max="14" width="30.125" style="1" customWidth="1"/>
    <col min="15" max="15" width="21.375" style="1" customWidth="1"/>
    <col min="16" max="24" width="9.125" style="1" customWidth="1"/>
    <col min="25" max="25" width="9.75" style="1" customWidth="1"/>
    <col min="26" max="26" width="10.625" style="1" customWidth="1"/>
    <col min="27" max="27" width="9.75" style="1" customWidth="1"/>
    <col min="28" max="28" width="10.625" style="1" customWidth="1"/>
    <col min="29" max="29" width="1.125" style="1" customWidth="1"/>
    <col min="30" max="30" width="2.375" style="1" customWidth="1"/>
    <col min="31" max="16384" width="9" style="1"/>
  </cols>
  <sheetData>
    <row r="1" spans="1:30" ht="18.75" customHeight="1" x14ac:dyDescent="0.15">
      <c r="A1" s="175"/>
      <c r="B1" s="175" t="s">
        <v>1758</v>
      </c>
      <c r="C1" s="175"/>
      <c r="D1" s="175"/>
      <c r="AD1" s="145"/>
    </row>
    <row r="2" spans="1:30" ht="18.75" customHeight="1" x14ac:dyDescent="0.15">
      <c r="A2" s="175"/>
      <c r="B2" s="175"/>
      <c r="C2" s="175" t="s">
        <v>41</v>
      </c>
      <c r="D2" s="175"/>
      <c r="H2" s="690" t="s">
        <v>243</v>
      </c>
      <c r="I2" s="690"/>
      <c r="J2" s="690"/>
      <c r="K2" s="690"/>
      <c r="L2" s="690"/>
      <c r="M2" s="690"/>
      <c r="N2" s="690"/>
      <c r="O2" s="690"/>
      <c r="P2" s="690"/>
      <c r="Q2" s="690"/>
      <c r="R2" s="690"/>
      <c r="S2" s="690"/>
    </row>
    <row r="3" spans="1:30" ht="18.75" customHeight="1" x14ac:dyDescent="0.15">
      <c r="A3" s="175"/>
      <c r="B3" s="175"/>
      <c r="C3" s="180" t="s">
        <v>1765</v>
      </c>
      <c r="D3" s="175"/>
      <c r="H3" s="690"/>
      <c r="I3" s="690"/>
      <c r="J3" s="690"/>
      <c r="K3" s="690"/>
      <c r="L3" s="690"/>
      <c r="M3" s="690"/>
      <c r="N3" s="690"/>
      <c r="O3" s="690"/>
      <c r="P3" s="690"/>
      <c r="Q3" s="690"/>
      <c r="R3" s="690"/>
      <c r="S3" s="690"/>
    </row>
    <row r="4" spans="1:30" ht="18.75" customHeight="1" thickBot="1" x14ac:dyDescent="0.2">
      <c r="E4" s="175"/>
      <c r="F4" s="175"/>
      <c r="G4" s="175"/>
    </row>
    <row r="5" spans="1:30" ht="36" customHeight="1" x14ac:dyDescent="0.15">
      <c r="C5" s="176"/>
      <c r="D5" s="691" t="s">
        <v>66</v>
      </c>
      <c r="E5" s="692"/>
      <c r="F5" s="693"/>
      <c r="G5" s="694"/>
      <c r="H5" s="694"/>
      <c r="I5" s="694"/>
      <c r="J5" s="695"/>
      <c r="K5" s="691" t="s">
        <v>244</v>
      </c>
      <c r="L5" s="692"/>
      <c r="M5" s="696" t="s">
        <v>1071</v>
      </c>
      <c r="N5" s="697"/>
      <c r="O5" s="177"/>
      <c r="P5" s="177"/>
      <c r="Q5" s="177"/>
      <c r="AD5" s="145"/>
    </row>
    <row r="6" spans="1:30" ht="6.75" customHeight="1" x14ac:dyDescent="0.15">
      <c r="D6" s="178"/>
      <c r="E6" s="175"/>
      <c r="F6" s="175"/>
      <c r="G6" s="175"/>
    </row>
    <row r="7" spans="1:30" s="175" customFormat="1" ht="17.25" customHeight="1" x14ac:dyDescent="0.15">
      <c r="E7" s="179" t="s">
        <v>70</v>
      </c>
      <c r="F7" s="175" t="s">
        <v>245</v>
      </c>
      <c r="H7" s="179"/>
      <c r="J7" s="179"/>
      <c r="K7" s="179"/>
    </row>
    <row r="8" spans="1:30" s="175" customFormat="1" ht="17.25" customHeight="1" x14ac:dyDescent="0.15">
      <c r="E8" s="179"/>
      <c r="F8" s="175" t="s">
        <v>246</v>
      </c>
      <c r="G8" s="175" t="s">
        <v>247</v>
      </c>
      <c r="H8" s="179"/>
      <c r="J8" s="179"/>
      <c r="K8" s="179"/>
    </row>
    <row r="9" spans="1:30" s="175" customFormat="1" ht="17.25" customHeight="1" x14ac:dyDescent="0.15">
      <c r="E9" s="179"/>
      <c r="F9" s="175" t="s">
        <v>248</v>
      </c>
      <c r="H9" s="179"/>
      <c r="J9" s="179"/>
      <c r="K9" s="179"/>
    </row>
    <row r="10" spans="1:30" s="175" customFormat="1" ht="17.25" customHeight="1" x14ac:dyDescent="0.15">
      <c r="E10" s="179"/>
      <c r="H10" s="179"/>
      <c r="J10" s="179"/>
      <c r="K10" s="179"/>
    </row>
    <row r="11" spans="1:30" s="175" customFormat="1" ht="17.25" customHeight="1" x14ac:dyDescent="0.15">
      <c r="E11" s="179"/>
      <c r="F11" s="689" t="s">
        <v>249</v>
      </c>
      <c r="G11" s="689"/>
      <c r="H11" s="175" t="s">
        <v>250</v>
      </c>
      <c r="J11" s="179"/>
      <c r="K11" s="179"/>
    </row>
    <row r="12" spans="1:30" s="175" customFormat="1" ht="17.25" customHeight="1" x14ac:dyDescent="0.15">
      <c r="E12" s="179"/>
      <c r="F12" s="689"/>
      <c r="G12" s="689"/>
      <c r="H12" s="175" t="s">
        <v>251</v>
      </c>
      <c r="J12" s="179"/>
      <c r="K12" s="179"/>
    </row>
    <row r="13" spans="1:30" s="175" customFormat="1" ht="17.25" customHeight="1" x14ac:dyDescent="0.15">
      <c r="E13" s="179"/>
      <c r="H13" s="179"/>
      <c r="J13" s="179"/>
      <c r="K13" s="179"/>
    </row>
    <row r="14" spans="1:30" s="175" customFormat="1" ht="17.25" customHeight="1" x14ac:dyDescent="0.15">
      <c r="E14" s="179"/>
      <c r="F14" s="175" t="s">
        <v>252</v>
      </c>
      <c r="H14" s="179"/>
      <c r="J14" s="179"/>
      <c r="K14" s="179"/>
    </row>
    <row r="15" spans="1:30" s="175" customFormat="1" ht="17.25" customHeight="1" x14ac:dyDescent="0.15">
      <c r="E15" s="179"/>
      <c r="F15" s="175" t="s">
        <v>253</v>
      </c>
      <c r="H15" s="179"/>
      <c r="J15" s="179"/>
      <c r="K15" s="179"/>
    </row>
    <row r="16" spans="1:30" s="175" customFormat="1" ht="17.25" customHeight="1" x14ac:dyDescent="0.15">
      <c r="E16" s="179"/>
      <c r="H16" s="179"/>
      <c r="J16" s="179"/>
      <c r="K16" s="179"/>
      <c r="Q16" s="180"/>
    </row>
    <row r="17" spans="4:31" s="175" customFormat="1" ht="17.25" customHeight="1" x14ac:dyDescent="0.15">
      <c r="E17" s="179"/>
      <c r="F17" s="175" t="s">
        <v>254</v>
      </c>
      <c r="H17" s="179"/>
      <c r="J17" s="179"/>
      <c r="K17" s="179"/>
      <c r="Q17" s="180"/>
    </row>
    <row r="18" spans="4:31" ht="34.5" customHeight="1" thickBot="1" x14ac:dyDescent="0.2">
      <c r="D18" s="175"/>
      <c r="E18" s="180"/>
      <c r="F18" s="700" t="s">
        <v>1009</v>
      </c>
      <c r="G18" s="700"/>
      <c r="H18" s="700"/>
      <c r="I18" s="700"/>
      <c r="J18" s="700"/>
      <c r="K18" s="700"/>
      <c r="L18" s="700"/>
      <c r="M18" s="145"/>
      <c r="Q18" s="145"/>
      <c r="Z18" s="145"/>
    </row>
    <row r="19" spans="4:31" ht="16.5" hidden="1" customHeight="1" x14ac:dyDescent="0.15">
      <c r="D19" s="175"/>
      <c r="E19" s="175"/>
      <c r="G19" s="181"/>
      <c r="I19" s="181"/>
      <c r="J19" s="181"/>
      <c r="K19" s="181"/>
    </row>
    <row r="20" spans="4:31" ht="16.5" hidden="1" customHeight="1" x14ac:dyDescent="0.15">
      <c r="D20" s="175"/>
      <c r="E20" s="175"/>
      <c r="G20" s="181"/>
      <c r="I20" s="181"/>
      <c r="J20" s="181"/>
      <c r="K20" s="181"/>
    </row>
    <row r="21" spans="4:31" ht="16.5" hidden="1" customHeight="1" thickBot="1" x14ac:dyDescent="0.2">
      <c r="D21" s="175"/>
      <c r="E21" s="175"/>
      <c r="G21" s="181"/>
      <c r="I21" s="181"/>
      <c r="J21" s="181"/>
      <c r="K21" s="181"/>
    </row>
    <row r="22" spans="4:31" ht="40.5" customHeight="1" x14ac:dyDescent="0.15">
      <c r="D22" s="701" t="s">
        <v>256</v>
      </c>
      <c r="E22" s="704" t="s">
        <v>257</v>
      </c>
      <c r="F22" s="704"/>
      <c r="G22" s="704"/>
      <c r="H22" s="704"/>
      <c r="I22" s="705"/>
      <c r="J22" s="704"/>
      <c r="K22" s="704"/>
      <c r="L22" s="706"/>
      <c r="M22" s="707" t="s">
        <v>258</v>
      </c>
      <c r="N22" s="705"/>
      <c r="O22" s="706"/>
      <c r="P22" s="708" t="s">
        <v>259</v>
      </c>
      <c r="Q22" s="704"/>
      <c r="R22" s="704"/>
      <c r="S22" s="704"/>
      <c r="T22" s="704"/>
      <c r="U22" s="704"/>
      <c r="V22" s="704"/>
      <c r="W22" s="709"/>
      <c r="X22" s="710" t="s">
        <v>260</v>
      </c>
      <c r="Y22" s="710"/>
      <c r="Z22" s="710"/>
      <c r="AA22" s="711"/>
    </row>
    <row r="23" spans="4:31" ht="33" customHeight="1" x14ac:dyDescent="0.15">
      <c r="D23" s="702"/>
      <c r="E23" s="712" t="s">
        <v>75</v>
      </c>
      <c r="F23" s="712"/>
      <c r="G23" s="713"/>
      <c r="H23" s="716" t="s">
        <v>76</v>
      </c>
      <c r="I23" s="718" t="s">
        <v>193</v>
      </c>
      <c r="J23" s="720" t="s">
        <v>261</v>
      </c>
      <c r="K23" s="738" t="s">
        <v>262</v>
      </c>
      <c r="L23" s="739"/>
      <c r="M23" s="742" t="s">
        <v>77</v>
      </c>
      <c r="N23" s="744" t="s">
        <v>263</v>
      </c>
      <c r="O23" s="739" t="s">
        <v>264</v>
      </c>
      <c r="P23" s="128" t="s">
        <v>265</v>
      </c>
      <c r="Q23" s="132" t="s">
        <v>266</v>
      </c>
      <c r="R23" s="132" t="s">
        <v>267</v>
      </c>
      <c r="S23" s="129" t="s">
        <v>268</v>
      </c>
      <c r="T23" s="129" t="s">
        <v>269</v>
      </c>
      <c r="U23" s="129" t="s">
        <v>270</v>
      </c>
      <c r="V23" s="132" t="s">
        <v>271</v>
      </c>
      <c r="W23" s="355" t="s">
        <v>272</v>
      </c>
      <c r="X23" s="746" t="s">
        <v>273</v>
      </c>
      <c r="Y23" s="698" t="s">
        <v>274</v>
      </c>
      <c r="Z23" s="725" t="s">
        <v>275</v>
      </c>
      <c r="AA23" s="727" t="s">
        <v>274</v>
      </c>
    </row>
    <row r="24" spans="4:31" ht="28.5" customHeight="1" thickBot="1" x14ac:dyDescent="0.2">
      <c r="D24" s="703"/>
      <c r="E24" s="714"/>
      <c r="F24" s="714"/>
      <c r="G24" s="715"/>
      <c r="H24" s="717"/>
      <c r="I24" s="719"/>
      <c r="J24" s="721"/>
      <c r="K24" s="740"/>
      <c r="L24" s="741"/>
      <c r="M24" s="743"/>
      <c r="N24" s="745"/>
      <c r="O24" s="741"/>
      <c r="P24" s="130" t="s">
        <v>276</v>
      </c>
      <c r="Q24" s="131" t="s">
        <v>277</v>
      </c>
      <c r="R24" s="131" t="s">
        <v>278</v>
      </c>
      <c r="S24" s="131" t="s">
        <v>279</v>
      </c>
      <c r="T24" s="131" t="s">
        <v>280</v>
      </c>
      <c r="U24" s="131" t="s">
        <v>281</v>
      </c>
      <c r="V24" s="282" t="s">
        <v>282</v>
      </c>
      <c r="W24" s="356" t="s">
        <v>283</v>
      </c>
      <c r="X24" s="747"/>
      <c r="Y24" s="699"/>
      <c r="Z24" s="726"/>
      <c r="AA24" s="728"/>
    </row>
    <row r="25" spans="4:31" ht="36.75" customHeight="1" thickTop="1" x14ac:dyDescent="0.15">
      <c r="D25" s="182">
        <v>1</v>
      </c>
      <c r="E25" s="729"/>
      <c r="F25" s="729"/>
      <c r="G25" s="729"/>
      <c r="H25" s="118"/>
      <c r="I25" s="133"/>
      <c r="J25" s="122"/>
      <c r="K25" s="730"/>
      <c r="L25" s="731"/>
      <c r="M25" s="119"/>
      <c r="N25" s="138"/>
      <c r="O25" s="120"/>
      <c r="P25" s="732"/>
      <c r="Q25" s="734"/>
      <c r="R25" s="734"/>
      <c r="S25" s="734"/>
      <c r="T25" s="736"/>
      <c r="U25" s="736"/>
      <c r="V25" s="736"/>
      <c r="W25" s="748"/>
      <c r="X25" s="751"/>
      <c r="Y25" s="754"/>
      <c r="Z25" s="736"/>
      <c r="AA25" s="722"/>
      <c r="AE25" s="145"/>
    </row>
    <row r="26" spans="4:31" ht="36.75" customHeight="1" x14ac:dyDescent="0.15">
      <c r="D26" s="183">
        <v>2</v>
      </c>
      <c r="E26" s="758"/>
      <c r="F26" s="758"/>
      <c r="G26" s="759"/>
      <c r="H26" s="123"/>
      <c r="I26" s="134"/>
      <c r="J26" s="123"/>
      <c r="K26" s="760"/>
      <c r="L26" s="761"/>
      <c r="M26" s="119"/>
      <c r="N26" s="138"/>
      <c r="O26" s="126"/>
      <c r="P26" s="733"/>
      <c r="Q26" s="735"/>
      <c r="R26" s="735"/>
      <c r="S26" s="735"/>
      <c r="T26" s="737"/>
      <c r="U26" s="737"/>
      <c r="V26" s="737"/>
      <c r="W26" s="749"/>
      <c r="X26" s="752"/>
      <c r="Y26" s="755"/>
      <c r="Z26" s="737"/>
      <c r="AA26" s="723"/>
    </row>
    <row r="27" spans="4:31" ht="36.75" customHeight="1" x14ac:dyDescent="0.15">
      <c r="D27" s="183">
        <v>3</v>
      </c>
      <c r="E27" s="758"/>
      <c r="F27" s="758"/>
      <c r="G27" s="759"/>
      <c r="H27" s="118"/>
      <c r="I27" s="135"/>
      <c r="J27" s="118"/>
      <c r="K27" s="762"/>
      <c r="L27" s="763"/>
      <c r="M27" s="119"/>
      <c r="N27" s="138"/>
      <c r="O27" s="126"/>
      <c r="P27" s="733"/>
      <c r="Q27" s="735"/>
      <c r="R27" s="735"/>
      <c r="S27" s="735"/>
      <c r="T27" s="737"/>
      <c r="U27" s="737"/>
      <c r="V27" s="737"/>
      <c r="W27" s="749"/>
      <c r="X27" s="752"/>
      <c r="Y27" s="755"/>
      <c r="Z27" s="737"/>
      <c r="AA27" s="723"/>
    </row>
    <row r="28" spans="4:31" ht="36.75" customHeight="1" x14ac:dyDescent="0.15">
      <c r="D28" s="183">
        <v>4</v>
      </c>
      <c r="E28" s="758"/>
      <c r="F28" s="758"/>
      <c r="G28" s="759"/>
      <c r="H28" s="121"/>
      <c r="I28" s="136"/>
      <c r="J28" s="121"/>
      <c r="K28" s="764"/>
      <c r="L28" s="765"/>
      <c r="M28" s="119"/>
      <c r="N28" s="138"/>
      <c r="O28" s="120"/>
      <c r="P28" s="733"/>
      <c r="Q28" s="735"/>
      <c r="R28" s="735"/>
      <c r="S28" s="735"/>
      <c r="T28" s="737"/>
      <c r="U28" s="737"/>
      <c r="V28" s="737"/>
      <c r="W28" s="749"/>
      <c r="X28" s="752"/>
      <c r="Y28" s="755"/>
      <c r="Z28" s="737"/>
      <c r="AA28" s="723"/>
    </row>
    <row r="29" spans="4:31" ht="36.75" customHeight="1" x14ac:dyDescent="0.15">
      <c r="D29" s="183">
        <v>5</v>
      </c>
      <c r="E29" s="758"/>
      <c r="F29" s="758"/>
      <c r="G29" s="759"/>
      <c r="H29" s="121"/>
      <c r="I29" s="134"/>
      <c r="J29" s="121"/>
      <c r="K29" s="764"/>
      <c r="L29" s="765"/>
      <c r="M29" s="119"/>
      <c r="N29" s="138"/>
      <c r="O29" s="126"/>
      <c r="P29" s="733"/>
      <c r="Q29" s="735"/>
      <c r="R29" s="735"/>
      <c r="S29" s="735"/>
      <c r="T29" s="737"/>
      <c r="U29" s="737"/>
      <c r="V29" s="737"/>
      <c r="W29" s="749"/>
      <c r="X29" s="752"/>
      <c r="Y29" s="755"/>
      <c r="Z29" s="737"/>
      <c r="AA29" s="723"/>
    </row>
    <row r="30" spans="4:31" ht="36.75" customHeight="1" x14ac:dyDescent="0.15">
      <c r="D30" s="183">
        <v>6</v>
      </c>
      <c r="E30" s="758"/>
      <c r="F30" s="758"/>
      <c r="G30" s="759"/>
      <c r="H30" s="123"/>
      <c r="I30" s="135"/>
      <c r="J30" s="121"/>
      <c r="K30" s="760"/>
      <c r="L30" s="761"/>
      <c r="M30" s="119"/>
      <c r="N30" s="138"/>
      <c r="O30" s="126"/>
      <c r="P30" s="733"/>
      <c r="Q30" s="735"/>
      <c r="R30" s="735"/>
      <c r="S30" s="735"/>
      <c r="T30" s="737"/>
      <c r="U30" s="737"/>
      <c r="V30" s="737"/>
      <c r="W30" s="749"/>
      <c r="X30" s="752"/>
      <c r="Y30" s="755"/>
      <c r="Z30" s="737"/>
      <c r="AA30" s="723"/>
    </row>
    <row r="31" spans="4:31" ht="36.75" customHeight="1" x14ac:dyDescent="0.15">
      <c r="D31" s="183">
        <v>7</v>
      </c>
      <c r="E31" s="758"/>
      <c r="F31" s="758"/>
      <c r="G31" s="759"/>
      <c r="H31" s="118"/>
      <c r="I31" s="134"/>
      <c r="J31" s="121"/>
      <c r="K31" s="760"/>
      <c r="L31" s="761"/>
      <c r="M31" s="119"/>
      <c r="N31" s="138"/>
      <c r="O31" s="120"/>
      <c r="P31" s="733"/>
      <c r="Q31" s="735"/>
      <c r="R31" s="735"/>
      <c r="S31" s="735"/>
      <c r="T31" s="737"/>
      <c r="U31" s="737"/>
      <c r="V31" s="737"/>
      <c r="W31" s="749"/>
      <c r="X31" s="752"/>
      <c r="Y31" s="755"/>
      <c r="Z31" s="737"/>
      <c r="AA31" s="723"/>
    </row>
    <row r="32" spans="4:31" ht="36.75" customHeight="1" x14ac:dyDescent="0.15">
      <c r="D32" s="184">
        <v>8</v>
      </c>
      <c r="E32" s="758"/>
      <c r="F32" s="758"/>
      <c r="G32" s="759"/>
      <c r="H32" s="123"/>
      <c r="I32" s="134"/>
      <c r="J32" s="123"/>
      <c r="K32" s="762"/>
      <c r="L32" s="763"/>
      <c r="M32" s="119"/>
      <c r="N32" s="138"/>
      <c r="O32" s="126"/>
      <c r="P32" s="733"/>
      <c r="Q32" s="735"/>
      <c r="R32" s="735"/>
      <c r="S32" s="735"/>
      <c r="T32" s="737"/>
      <c r="U32" s="737"/>
      <c r="V32" s="737"/>
      <c r="W32" s="749"/>
      <c r="X32" s="752"/>
      <c r="Y32" s="755"/>
      <c r="Z32" s="737"/>
      <c r="AA32" s="723"/>
    </row>
    <row r="33" spans="4:31" ht="36.75" customHeight="1" x14ac:dyDescent="0.15">
      <c r="D33" s="184">
        <v>9</v>
      </c>
      <c r="E33" s="758"/>
      <c r="F33" s="758"/>
      <c r="G33" s="759"/>
      <c r="H33" s="118"/>
      <c r="I33" s="135"/>
      <c r="J33" s="118"/>
      <c r="K33" s="764"/>
      <c r="L33" s="765"/>
      <c r="M33" s="119"/>
      <c r="N33" s="138"/>
      <c r="O33" s="120"/>
      <c r="P33" s="733"/>
      <c r="Q33" s="735"/>
      <c r="R33" s="735"/>
      <c r="S33" s="735"/>
      <c r="T33" s="737"/>
      <c r="U33" s="737"/>
      <c r="V33" s="737"/>
      <c r="W33" s="749"/>
      <c r="X33" s="752"/>
      <c r="Y33" s="755"/>
      <c r="Z33" s="737"/>
      <c r="AA33" s="723"/>
    </row>
    <row r="34" spans="4:31" ht="36.75" customHeight="1" thickBot="1" x14ac:dyDescent="0.2">
      <c r="D34" s="185">
        <v>10</v>
      </c>
      <c r="E34" s="766"/>
      <c r="F34" s="766"/>
      <c r="G34" s="767"/>
      <c r="H34" s="124"/>
      <c r="I34" s="137"/>
      <c r="J34" s="124"/>
      <c r="K34" s="768"/>
      <c r="L34" s="769"/>
      <c r="M34" s="125"/>
      <c r="N34" s="139"/>
      <c r="O34" s="127"/>
      <c r="P34" s="733"/>
      <c r="Q34" s="735"/>
      <c r="R34" s="735"/>
      <c r="S34" s="735"/>
      <c r="T34" s="737"/>
      <c r="U34" s="737"/>
      <c r="V34" s="737"/>
      <c r="W34" s="750"/>
      <c r="X34" s="753"/>
      <c r="Y34" s="756"/>
      <c r="Z34" s="757"/>
      <c r="AA34" s="724"/>
    </row>
    <row r="35" spans="4:31" ht="36.75" customHeight="1" thickBot="1" x14ac:dyDescent="0.2">
      <c r="H35" s="253" t="s">
        <v>284</v>
      </c>
      <c r="I35" s="252">
        <f>SUM(I25:I34)</f>
        <v>0</v>
      </c>
      <c r="K35" s="186"/>
      <c r="L35" s="186"/>
      <c r="M35" s="186"/>
      <c r="N35" s="770" t="s">
        <v>285</v>
      </c>
      <c r="O35" s="771"/>
      <c r="P35" s="283"/>
      <c r="Q35" s="284"/>
      <c r="R35" s="284"/>
      <c r="S35" s="284"/>
      <c r="T35" s="284"/>
      <c r="U35" s="284"/>
      <c r="V35" s="285"/>
      <c r="W35" s="286"/>
      <c r="X35" s="186"/>
      <c r="Y35" s="187"/>
      <c r="Z35" s="187"/>
      <c r="AA35" s="187"/>
    </row>
    <row r="36" spans="4:31" ht="36.75" customHeight="1" x14ac:dyDescent="0.15">
      <c r="H36" s="298"/>
      <c r="I36" s="296"/>
      <c r="K36" s="186"/>
      <c r="L36" s="186"/>
      <c r="M36" s="186"/>
      <c r="N36" s="299"/>
      <c r="O36" s="299"/>
      <c r="P36" s="297"/>
      <c r="Q36" s="297"/>
      <c r="R36" s="297"/>
      <c r="S36" s="297"/>
      <c r="T36" s="297"/>
      <c r="U36" s="297"/>
      <c r="V36" s="297"/>
      <c r="W36" s="297"/>
      <c r="X36" s="186"/>
      <c r="Y36" s="187"/>
      <c r="Z36" s="187"/>
      <c r="AA36" s="187"/>
    </row>
    <row r="37" spans="4:31" ht="31.5" customHeight="1" thickBot="1" x14ac:dyDescent="0.25">
      <c r="D37" s="310" t="s">
        <v>1759</v>
      </c>
      <c r="E37" s="311"/>
      <c r="F37" s="311"/>
      <c r="G37" s="311"/>
      <c r="H37" s="311"/>
      <c r="I37" s="311"/>
      <c r="J37" s="311"/>
      <c r="K37" s="312"/>
      <c r="L37" s="312"/>
      <c r="M37" s="186"/>
      <c r="N37" s="186"/>
      <c r="O37" s="186"/>
      <c r="P37" s="186"/>
      <c r="Q37" s="186"/>
      <c r="R37" s="186"/>
      <c r="S37" s="186"/>
      <c r="T37" s="186"/>
      <c r="U37" s="186"/>
      <c r="V37" s="186"/>
      <c r="W37" s="186"/>
      <c r="X37" s="186"/>
      <c r="Y37" s="186"/>
      <c r="Z37" s="187"/>
      <c r="AA37" s="187"/>
      <c r="AB37" s="187"/>
      <c r="AE37" s="145"/>
    </row>
    <row r="38" spans="4:31" ht="31.5" customHeight="1" x14ac:dyDescent="0.2">
      <c r="D38" s="310"/>
      <c r="E38" s="772" t="s">
        <v>362</v>
      </c>
      <c r="F38" s="773"/>
      <c r="G38" s="774"/>
      <c r="H38" s="785"/>
      <c r="I38" s="786"/>
      <c r="J38" s="786"/>
      <c r="K38" s="786"/>
      <c r="L38" s="787"/>
      <c r="M38" s="186"/>
      <c r="N38" s="186"/>
      <c r="O38" s="186"/>
      <c r="P38" s="186"/>
      <c r="Q38" s="186"/>
      <c r="R38" s="186"/>
      <c r="S38" s="186"/>
      <c r="T38" s="186"/>
      <c r="U38" s="186"/>
      <c r="V38" s="186"/>
      <c r="W38" s="186"/>
      <c r="X38" s="186"/>
      <c r="Y38" s="186"/>
      <c r="Z38" s="187"/>
      <c r="AA38" s="187"/>
      <c r="AB38" s="187"/>
      <c r="AE38" s="145"/>
    </row>
    <row r="39" spans="4:31" ht="24.75" customHeight="1" x14ac:dyDescent="0.15">
      <c r="D39" s="311"/>
      <c r="E39" s="772" t="s">
        <v>286</v>
      </c>
      <c r="F39" s="773"/>
      <c r="G39" s="774"/>
      <c r="H39" s="775"/>
      <c r="I39" s="776"/>
      <c r="J39" s="777"/>
      <c r="K39" s="313"/>
      <c r="L39" s="312"/>
      <c r="M39" s="186"/>
      <c r="N39" s="186"/>
      <c r="O39" s="186"/>
      <c r="S39" s="188"/>
      <c r="T39" s="188"/>
      <c r="U39" s="188"/>
      <c r="V39" s="188"/>
      <c r="W39" s="188"/>
      <c r="X39" s="188"/>
      <c r="Y39" s="188"/>
      <c r="Z39" s="187"/>
      <c r="AA39" s="187"/>
      <c r="AB39" s="187"/>
      <c r="AC39" s="188"/>
      <c r="AD39" s="188"/>
    </row>
    <row r="40" spans="4:31" ht="30" customHeight="1" x14ac:dyDescent="0.15">
      <c r="H40" s="314" t="s">
        <v>492</v>
      </c>
      <c r="K40" s="187"/>
      <c r="L40" s="186"/>
      <c r="M40" s="186"/>
      <c r="N40" s="186"/>
      <c r="O40" s="186"/>
      <c r="P40" s="187"/>
      <c r="Q40" s="187"/>
      <c r="R40" s="778" t="s">
        <v>288</v>
      </c>
      <c r="S40" s="778"/>
      <c r="T40" s="778"/>
      <c r="U40" s="778"/>
      <c r="V40" s="778"/>
      <c r="W40" s="778"/>
      <c r="X40" s="778"/>
      <c r="Y40" s="778"/>
      <c r="Z40" s="778"/>
      <c r="AA40" s="778"/>
      <c r="AB40" s="187"/>
      <c r="AC40" s="189"/>
      <c r="AD40" s="189"/>
    </row>
    <row r="41" spans="4:31" ht="19.5" customHeight="1" thickBot="1" x14ac:dyDescent="0.2">
      <c r="D41" s="190" t="s">
        <v>289</v>
      </c>
      <c r="K41" s="187"/>
      <c r="L41" s="186"/>
      <c r="M41" s="186"/>
      <c r="N41" s="186"/>
      <c r="O41" s="186"/>
      <c r="P41" s="187"/>
      <c r="Q41" s="187"/>
      <c r="R41" s="779"/>
      <c r="S41" s="779"/>
      <c r="T41" s="779"/>
      <c r="U41" s="779"/>
      <c r="V41" s="779"/>
      <c r="W41" s="779"/>
      <c r="X41" s="779"/>
      <c r="Y41" s="779"/>
      <c r="Z41" s="779"/>
      <c r="AA41" s="779"/>
      <c r="AB41" s="191"/>
      <c r="AC41" s="189"/>
      <c r="AD41" s="192"/>
    </row>
    <row r="42" spans="4:31" ht="26.25" customHeight="1" thickBot="1" x14ac:dyDescent="0.2">
      <c r="E42" s="193" t="s">
        <v>290</v>
      </c>
      <c r="F42" s="194"/>
      <c r="G42" s="194"/>
      <c r="H42" s="450" t="s">
        <v>291</v>
      </c>
      <c r="I42" s="451"/>
      <c r="J42" s="451"/>
      <c r="K42" s="451"/>
      <c r="L42" s="452"/>
      <c r="M42" s="186"/>
      <c r="N42" s="186"/>
      <c r="O42" s="186"/>
      <c r="P42" s="187"/>
      <c r="Q42" s="187"/>
      <c r="R42" s="780" t="s">
        <v>197</v>
      </c>
      <c r="S42" s="781"/>
      <c r="T42" s="782"/>
      <c r="U42" s="783"/>
      <c r="V42" s="783"/>
      <c r="W42" s="783"/>
      <c r="X42" s="783"/>
      <c r="Y42" s="783"/>
      <c r="Z42" s="783"/>
      <c r="AA42" s="783"/>
      <c r="AB42" s="784"/>
    </row>
    <row r="43" spans="4:31" ht="26.25" customHeight="1" thickBot="1" x14ac:dyDescent="0.2">
      <c r="E43" s="193" t="s">
        <v>292</v>
      </c>
      <c r="F43" s="194"/>
      <c r="G43" s="194"/>
      <c r="H43" s="453" t="s">
        <v>1786</v>
      </c>
      <c r="I43" s="451"/>
      <c r="J43" s="451"/>
      <c r="K43" s="451"/>
      <c r="L43" s="452"/>
      <c r="M43" s="186"/>
      <c r="N43" s="186"/>
      <c r="O43" s="186"/>
      <c r="P43" s="187"/>
      <c r="Q43" s="187"/>
      <c r="R43" s="804" t="s">
        <v>198</v>
      </c>
      <c r="S43" s="805"/>
      <c r="T43" s="806"/>
      <c r="U43" s="807"/>
      <c r="V43" s="808"/>
      <c r="W43" s="808"/>
      <c r="X43" s="808"/>
      <c r="Y43" s="808"/>
      <c r="Z43" s="808"/>
      <c r="AA43" s="808"/>
      <c r="AB43" s="809"/>
    </row>
    <row r="44" spans="4:31" ht="26.25" customHeight="1" thickBot="1" x14ac:dyDescent="0.2">
      <c r="E44" s="193" t="s">
        <v>293</v>
      </c>
      <c r="F44" s="194"/>
      <c r="G44" s="194"/>
      <c r="H44" s="453" t="s">
        <v>1787</v>
      </c>
      <c r="I44" s="451"/>
      <c r="J44" s="451"/>
      <c r="K44" s="451"/>
      <c r="L44" s="452"/>
      <c r="M44" s="186"/>
      <c r="N44" s="186"/>
      <c r="O44" s="186"/>
      <c r="P44" s="187"/>
      <c r="Q44" s="187"/>
      <c r="R44" s="810" t="s">
        <v>294</v>
      </c>
      <c r="S44" s="811"/>
      <c r="T44" s="812"/>
      <c r="U44" s="813"/>
      <c r="V44" s="813"/>
      <c r="W44" s="813"/>
      <c r="X44" s="813"/>
      <c r="Y44" s="813"/>
      <c r="Z44" s="813"/>
      <c r="AA44" s="813"/>
      <c r="AB44" s="814"/>
    </row>
    <row r="45" spans="4:31" ht="26.25" customHeight="1" x14ac:dyDescent="0.15">
      <c r="E45" s="193" t="s">
        <v>295</v>
      </c>
      <c r="F45" s="194"/>
      <c r="G45" s="194"/>
      <c r="H45" s="965" t="s">
        <v>296</v>
      </c>
      <c r="I45" s="451"/>
      <c r="J45" s="451"/>
      <c r="K45" s="451"/>
      <c r="L45" s="452"/>
      <c r="M45" s="186"/>
      <c r="N45" s="186"/>
      <c r="O45" s="186"/>
      <c r="P45" s="187"/>
      <c r="Q45" s="187"/>
      <c r="R45" s="815" t="s">
        <v>297</v>
      </c>
      <c r="S45" s="817" t="s">
        <v>298</v>
      </c>
      <c r="T45" s="818"/>
      <c r="U45" s="819"/>
      <c r="V45" s="820"/>
      <c r="W45" s="820"/>
      <c r="X45" s="820"/>
      <c r="Y45" s="820"/>
      <c r="Z45" s="820"/>
      <c r="AA45" s="820"/>
      <c r="AB45" s="821"/>
    </row>
    <row r="46" spans="4:31" ht="26.25" customHeight="1" thickBot="1" x14ac:dyDescent="0.2">
      <c r="E46" s="193" t="s">
        <v>299</v>
      </c>
      <c r="F46" s="194"/>
      <c r="G46" s="194"/>
      <c r="H46" s="450" t="s">
        <v>300</v>
      </c>
      <c r="I46" s="451"/>
      <c r="J46" s="451"/>
      <c r="K46" s="451"/>
      <c r="L46" s="452"/>
      <c r="M46" s="186"/>
      <c r="N46" s="186"/>
      <c r="O46" s="186"/>
      <c r="P46" s="187"/>
      <c r="Q46" s="187"/>
      <c r="R46" s="815"/>
      <c r="S46" s="822" t="s">
        <v>200</v>
      </c>
      <c r="T46" s="823"/>
      <c r="U46" s="824"/>
      <c r="V46" s="825"/>
      <c r="W46" s="825"/>
      <c r="X46" s="825"/>
      <c r="Y46" s="825"/>
      <c r="Z46" s="825"/>
      <c r="AA46" s="825"/>
      <c r="AB46" s="826"/>
    </row>
    <row r="47" spans="4:31" ht="26.25" customHeight="1" thickBot="1" x14ac:dyDescent="0.2">
      <c r="E47" s="193" t="s">
        <v>301</v>
      </c>
      <c r="F47" s="194"/>
      <c r="G47" s="194"/>
      <c r="H47" s="453" t="s">
        <v>1788</v>
      </c>
      <c r="I47" s="966"/>
      <c r="J47" s="966"/>
      <c r="K47" s="966"/>
      <c r="L47" s="967"/>
      <c r="M47" s="186"/>
      <c r="N47" s="186"/>
      <c r="O47" s="186"/>
      <c r="P47" s="187"/>
      <c r="Q47" s="187"/>
      <c r="R47" s="815"/>
      <c r="S47" s="822" t="s">
        <v>201</v>
      </c>
      <c r="T47" s="823"/>
      <c r="U47" s="827"/>
      <c r="V47" s="828"/>
      <c r="W47" s="828"/>
      <c r="X47" s="828"/>
      <c r="Y47" s="828"/>
      <c r="Z47" s="828"/>
      <c r="AA47" s="828"/>
      <c r="AB47" s="829"/>
    </row>
    <row r="48" spans="4:31" ht="26.25" customHeight="1" x14ac:dyDescent="0.15">
      <c r="D48" s="175"/>
      <c r="E48" s="193" t="s">
        <v>302</v>
      </c>
      <c r="F48" s="194"/>
      <c r="G48" s="194"/>
      <c r="H48" s="965" t="s">
        <v>303</v>
      </c>
      <c r="I48" s="968"/>
      <c r="J48" s="968"/>
      <c r="K48" s="968"/>
      <c r="L48" s="969"/>
      <c r="M48" s="344" t="s">
        <v>944</v>
      </c>
      <c r="P48" s="187"/>
      <c r="Q48" s="187"/>
      <c r="R48" s="816"/>
      <c r="S48" s="830" t="s">
        <v>202</v>
      </c>
      <c r="T48" s="831"/>
      <c r="U48" s="832"/>
      <c r="V48" s="832"/>
      <c r="W48" s="832"/>
      <c r="X48" s="832"/>
      <c r="Y48" s="832"/>
      <c r="Z48" s="832"/>
      <c r="AA48" s="832"/>
      <c r="AB48" s="833"/>
    </row>
    <row r="49" spans="4:28" ht="26.25" customHeight="1" x14ac:dyDescent="0.15">
      <c r="D49" s="175"/>
      <c r="E49" s="180"/>
      <c r="F49" s="195"/>
      <c r="G49" s="175"/>
      <c r="H49" s="145"/>
      <c r="P49" s="187"/>
      <c r="Q49" s="187"/>
      <c r="R49" s="788"/>
      <c r="S49" s="788"/>
      <c r="T49" s="788"/>
      <c r="U49" s="788"/>
      <c r="V49" s="788"/>
      <c r="W49" s="788"/>
      <c r="X49" s="788"/>
      <c r="Y49" s="788"/>
      <c r="Z49" s="788"/>
      <c r="AA49" s="788"/>
      <c r="AB49" s="788"/>
    </row>
    <row r="50" spans="4:28" ht="12.75" customHeight="1" x14ac:dyDescent="0.15">
      <c r="E50" s="789" t="s">
        <v>304</v>
      </c>
      <c r="F50" s="790"/>
      <c r="G50" s="791"/>
      <c r="H50" s="798"/>
      <c r="I50" s="798"/>
      <c r="J50" s="798"/>
      <c r="K50" s="798"/>
      <c r="L50" s="798"/>
      <c r="M50" s="798"/>
      <c r="N50" s="798"/>
      <c r="O50" s="798"/>
      <c r="P50" s="799"/>
      <c r="Q50" s="187"/>
      <c r="R50" s="187"/>
    </row>
    <row r="51" spans="4:28" ht="12.75" customHeight="1" x14ac:dyDescent="0.15">
      <c r="E51" s="792"/>
      <c r="F51" s="793"/>
      <c r="G51" s="794"/>
      <c r="H51" s="800"/>
      <c r="I51" s="800"/>
      <c r="J51" s="800"/>
      <c r="K51" s="800"/>
      <c r="L51" s="800"/>
      <c r="M51" s="800"/>
      <c r="N51" s="800"/>
      <c r="O51" s="800"/>
      <c r="P51" s="801"/>
      <c r="Q51" s="187"/>
      <c r="R51" s="187"/>
    </row>
    <row r="52" spans="4:28" ht="12.75" customHeight="1" thickBot="1" x14ac:dyDescent="0.2">
      <c r="E52" s="795"/>
      <c r="F52" s="796"/>
      <c r="G52" s="797"/>
      <c r="H52" s="802"/>
      <c r="I52" s="802"/>
      <c r="J52" s="802"/>
      <c r="K52" s="802"/>
      <c r="L52" s="802"/>
      <c r="M52" s="802"/>
      <c r="N52" s="802"/>
      <c r="O52" s="802"/>
      <c r="P52" s="803"/>
    </row>
    <row r="53" spans="4:28" ht="12" customHeight="1" x14ac:dyDescent="0.15"/>
    <row r="54" spans="4:28" x14ac:dyDescent="0.15">
      <c r="X54" s="1" t="s">
        <v>305</v>
      </c>
      <c r="Z54" s="1" t="s">
        <v>306</v>
      </c>
      <c r="AA54" s="1" t="s">
        <v>307</v>
      </c>
    </row>
    <row r="55" spans="4:28" ht="25.5" hidden="1" customHeight="1" x14ac:dyDescent="0.15">
      <c r="K55" s="1" t="s">
        <v>312</v>
      </c>
      <c r="X55" s="1" t="s">
        <v>308</v>
      </c>
      <c r="Z55" s="1" t="s">
        <v>306</v>
      </c>
      <c r="AA55" s="191" t="s">
        <v>309</v>
      </c>
      <c r="AB55" s="191"/>
    </row>
    <row r="56" spans="4:28" hidden="1" x14ac:dyDescent="0.15">
      <c r="E56" s="1" t="s">
        <v>310</v>
      </c>
      <c r="H56" s="1" t="s">
        <v>311</v>
      </c>
      <c r="K56" s="1" t="s">
        <v>287</v>
      </c>
      <c r="Z56" s="1" t="s">
        <v>306</v>
      </c>
      <c r="AA56" s="191" t="s">
        <v>313</v>
      </c>
    </row>
    <row r="57" spans="4:28" hidden="1" x14ac:dyDescent="0.15">
      <c r="E57" s="1" t="s">
        <v>314</v>
      </c>
      <c r="H57" s="1" t="s">
        <v>315</v>
      </c>
      <c r="K57" s="1" t="s">
        <v>363</v>
      </c>
      <c r="L57" s="186"/>
      <c r="M57" s="186"/>
      <c r="N57" s="186"/>
    </row>
    <row r="58" spans="4:28" ht="14.25" hidden="1" thickBot="1" x14ac:dyDescent="0.2">
      <c r="E58" s="1" t="s">
        <v>316</v>
      </c>
      <c r="H58" s="1" t="s">
        <v>317</v>
      </c>
      <c r="K58" s="1" t="s">
        <v>318</v>
      </c>
      <c r="L58" s="186"/>
      <c r="M58" s="186"/>
      <c r="N58" s="186"/>
    </row>
    <row r="59" spans="4:28" hidden="1" x14ac:dyDescent="0.15">
      <c r="E59" s="1" t="s">
        <v>319</v>
      </c>
      <c r="H59" s="1" t="s">
        <v>320</v>
      </c>
      <c r="K59" s="196" t="s">
        <v>321</v>
      </c>
      <c r="L59" s="197" t="s">
        <v>322</v>
      </c>
      <c r="M59" s="197" t="s">
        <v>322</v>
      </c>
      <c r="N59" s="197"/>
      <c r="O59" s="197" t="s">
        <v>323</v>
      </c>
      <c r="P59" s="197"/>
      <c r="Q59" s="197"/>
      <c r="R59" s="197"/>
      <c r="S59" s="197" t="s">
        <v>324</v>
      </c>
      <c r="T59" s="197" t="s">
        <v>325</v>
      </c>
      <c r="U59" s="197" t="s">
        <v>287</v>
      </c>
      <c r="V59" s="197"/>
      <c r="W59" s="197" t="s">
        <v>326</v>
      </c>
      <c r="X59" s="197" t="s">
        <v>327</v>
      </c>
      <c r="Y59" s="197" t="s">
        <v>272</v>
      </c>
      <c r="Z59" s="198"/>
    </row>
    <row r="60" spans="4:28" hidden="1" x14ac:dyDescent="0.15">
      <c r="E60" s="1" t="s">
        <v>328</v>
      </c>
      <c r="H60" s="1" t="s">
        <v>17</v>
      </c>
      <c r="K60" s="199" t="s">
        <v>329</v>
      </c>
      <c r="L60" s="1" t="s">
        <v>330</v>
      </c>
      <c r="M60" s="1" t="s">
        <v>331</v>
      </c>
      <c r="O60" s="1" t="s">
        <v>329</v>
      </c>
      <c r="S60" s="1" t="s">
        <v>332</v>
      </c>
      <c r="T60" s="1" t="s">
        <v>329</v>
      </c>
      <c r="U60" s="1" t="s">
        <v>329</v>
      </c>
      <c r="W60" s="1" t="s">
        <v>329</v>
      </c>
      <c r="X60" s="1" t="s">
        <v>329</v>
      </c>
      <c r="Y60" s="1" t="s">
        <v>333</v>
      </c>
      <c r="Z60" s="200"/>
    </row>
    <row r="61" spans="4:28" hidden="1" x14ac:dyDescent="0.15">
      <c r="K61" s="199" t="s">
        <v>334</v>
      </c>
      <c r="L61" s="1" t="s">
        <v>313</v>
      </c>
      <c r="M61" s="1" t="s">
        <v>313</v>
      </c>
      <c r="O61" s="1" t="s">
        <v>313</v>
      </c>
      <c r="S61" s="1" t="s">
        <v>335</v>
      </c>
      <c r="T61" s="1" t="s">
        <v>313</v>
      </c>
      <c r="U61" s="1" t="s">
        <v>313</v>
      </c>
      <c r="W61" s="1" t="s">
        <v>313</v>
      </c>
      <c r="X61" s="1" t="s">
        <v>313</v>
      </c>
      <c r="Y61" s="1" t="s">
        <v>336</v>
      </c>
      <c r="Z61" s="200"/>
    </row>
    <row r="62" spans="4:28" hidden="1" x14ac:dyDescent="0.15">
      <c r="K62" s="199" t="s">
        <v>313</v>
      </c>
      <c r="L62" s="1" t="s">
        <v>337</v>
      </c>
      <c r="M62" s="1" t="s">
        <v>338</v>
      </c>
      <c r="O62" s="1" t="s">
        <v>339</v>
      </c>
      <c r="S62" s="1" t="s">
        <v>313</v>
      </c>
      <c r="T62" s="1" t="s">
        <v>339</v>
      </c>
      <c r="U62" s="1" t="s">
        <v>339</v>
      </c>
      <c r="W62" s="1" t="s">
        <v>339</v>
      </c>
      <c r="X62" s="1" t="s">
        <v>339</v>
      </c>
      <c r="Y62" s="1" t="s">
        <v>340</v>
      </c>
      <c r="Z62" s="200"/>
    </row>
    <row r="63" spans="4:28" ht="15.75" hidden="1" thickBot="1" x14ac:dyDescent="0.2">
      <c r="K63" s="201" t="s">
        <v>339</v>
      </c>
      <c r="L63" s="202" t="s">
        <v>341</v>
      </c>
      <c r="M63" s="202"/>
      <c r="N63" s="202"/>
      <c r="O63" s="202"/>
      <c r="P63" s="202"/>
      <c r="Q63" s="202"/>
      <c r="R63" s="202"/>
      <c r="S63" s="202" t="s">
        <v>339</v>
      </c>
      <c r="T63" s="202"/>
      <c r="U63" s="202"/>
      <c r="V63" s="202"/>
      <c r="W63" s="202"/>
      <c r="X63" s="202"/>
      <c r="Y63" s="202" t="s">
        <v>342</v>
      </c>
      <c r="Z63" s="203"/>
    </row>
    <row r="64" spans="4:28" hidden="1" x14ac:dyDescent="0.15"/>
    <row r="65" spans="5:19" hidden="1" x14ac:dyDescent="0.15"/>
    <row r="66" spans="5:19" hidden="1" x14ac:dyDescent="0.15">
      <c r="E66" s="204" t="s">
        <v>310</v>
      </c>
      <c r="F66" s="204"/>
      <c r="G66" s="204"/>
      <c r="H66" s="204" t="s">
        <v>314</v>
      </c>
      <c r="I66" s="204"/>
      <c r="J66" s="204"/>
      <c r="K66" s="204" t="s">
        <v>316</v>
      </c>
      <c r="L66" s="204"/>
      <c r="M66" s="204"/>
      <c r="N66" s="204" t="s">
        <v>319</v>
      </c>
      <c r="O66" s="205"/>
      <c r="P66" s="205"/>
      <c r="Q66" s="205"/>
      <c r="R66" s="205"/>
      <c r="S66" s="1" t="s">
        <v>364</v>
      </c>
    </row>
    <row r="67" spans="5:19" hidden="1" x14ac:dyDescent="0.15">
      <c r="E67" s="1" t="s">
        <v>343</v>
      </c>
      <c r="H67" s="1" t="s">
        <v>940</v>
      </c>
      <c r="K67" s="1" t="s">
        <v>344</v>
      </c>
      <c r="N67" s="1" t="s">
        <v>345</v>
      </c>
      <c r="R67" s="1" t="s">
        <v>346</v>
      </c>
      <c r="S67" s="1" t="s">
        <v>941</v>
      </c>
    </row>
    <row r="68" spans="5:19" hidden="1" x14ac:dyDescent="0.15">
      <c r="E68" s="1" t="s">
        <v>347</v>
      </c>
      <c r="H68" s="1" t="s">
        <v>1623</v>
      </c>
      <c r="K68" s="1" t="s">
        <v>1626</v>
      </c>
      <c r="N68" s="1" t="s">
        <v>1654</v>
      </c>
      <c r="R68" s="1" t="s">
        <v>348</v>
      </c>
      <c r="S68" s="1" t="s">
        <v>942</v>
      </c>
    </row>
    <row r="69" spans="5:19" hidden="1" x14ac:dyDescent="0.15">
      <c r="E69" s="1" t="s">
        <v>349</v>
      </c>
      <c r="H69" s="1" t="s">
        <v>1624</v>
      </c>
      <c r="K69" s="1" t="s">
        <v>1627</v>
      </c>
      <c r="N69" s="1" t="s">
        <v>1655</v>
      </c>
      <c r="S69" s="1" t="s">
        <v>943</v>
      </c>
    </row>
    <row r="70" spans="5:19" hidden="1" x14ac:dyDescent="0.15">
      <c r="E70" s="1" t="s">
        <v>350</v>
      </c>
      <c r="H70" s="1" t="s">
        <v>1625</v>
      </c>
      <c r="K70" s="1" t="s">
        <v>1628</v>
      </c>
      <c r="N70" s="1" t="s">
        <v>1656</v>
      </c>
      <c r="S70" s="1" t="s">
        <v>340</v>
      </c>
    </row>
    <row r="71" spans="5:19" hidden="1" x14ac:dyDescent="0.15">
      <c r="E71" s="1" t="s">
        <v>351</v>
      </c>
      <c r="K71" s="1" t="s">
        <v>1629</v>
      </c>
      <c r="N71" s="1" t="s">
        <v>1657</v>
      </c>
    </row>
    <row r="72" spans="5:19" hidden="1" x14ac:dyDescent="0.15">
      <c r="E72" s="1" t="s">
        <v>352</v>
      </c>
      <c r="K72" s="1" t="s">
        <v>1630</v>
      </c>
      <c r="N72" s="1" t="s">
        <v>1658</v>
      </c>
    </row>
    <row r="73" spans="5:19" hidden="1" x14ac:dyDescent="0.15">
      <c r="E73" s="1" t="s">
        <v>353</v>
      </c>
      <c r="K73" s="1" t="s">
        <v>1631</v>
      </c>
      <c r="N73" s="1" t="s">
        <v>1659</v>
      </c>
    </row>
    <row r="74" spans="5:19" hidden="1" x14ac:dyDescent="0.15">
      <c r="E74" s="1" t="s">
        <v>354</v>
      </c>
      <c r="K74" s="1" t="s">
        <v>1632</v>
      </c>
      <c r="N74" s="1" t="s">
        <v>1660</v>
      </c>
    </row>
    <row r="75" spans="5:19" hidden="1" x14ac:dyDescent="0.15">
      <c r="E75" s="1" t="s">
        <v>355</v>
      </c>
      <c r="K75" s="1" t="s">
        <v>1634</v>
      </c>
      <c r="N75" s="1" t="s">
        <v>1661</v>
      </c>
    </row>
    <row r="76" spans="5:19" hidden="1" x14ac:dyDescent="0.15">
      <c r="E76" s="1" t="s">
        <v>356</v>
      </c>
      <c r="K76" s="1" t="s">
        <v>1633</v>
      </c>
      <c r="N76" s="1" t="s">
        <v>1662</v>
      </c>
    </row>
    <row r="77" spans="5:19" hidden="1" x14ac:dyDescent="0.15">
      <c r="E77" s="1" t="s">
        <v>357</v>
      </c>
      <c r="K77" s="1" t="s">
        <v>1635</v>
      </c>
      <c r="N77" s="1" t="s">
        <v>1663</v>
      </c>
    </row>
    <row r="78" spans="5:19" hidden="1" x14ac:dyDescent="0.15">
      <c r="E78" s="1" t="s">
        <v>938</v>
      </c>
      <c r="K78" s="1" t="s">
        <v>1636</v>
      </c>
      <c r="N78" s="1" t="s">
        <v>1664</v>
      </c>
    </row>
    <row r="79" spans="5:19" hidden="1" x14ac:dyDescent="0.15">
      <c r="E79" s="1" t="s">
        <v>358</v>
      </c>
      <c r="K79" s="1" t="s">
        <v>1637</v>
      </c>
      <c r="N79" s="1" t="s">
        <v>1665</v>
      </c>
    </row>
    <row r="80" spans="5:19" hidden="1" x14ac:dyDescent="0.15">
      <c r="E80" s="1" t="s">
        <v>359</v>
      </c>
      <c r="K80" s="1" t="s">
        <v>1638</v>
      </c>
      <c r="N80" s="1" t="s">
        <v>1666</v>
      </c>
    </row>
    <row r="81" spans="5:14" hidden="1" x14ac:dyDescent="0.15">
      <c r="E81" s="1" t="s">
        <v>360</v>
      </c>
      <c r="K81" s="1" t="s">
        <v>1639</v>
      </c>
      <c r="N81" s="1" t="s">
        <v>1667</v>
      </c>
    </row>
    <row r="82" spans="5:14" hidden="1" x14ac:dyDescent="0.15">
      <c r="E82" s="1" t="s">
        <v>361</v>
      </c>
      <c r="K82" s="1" t="s">
        <v>1640</v>
      </c>
      <c r="N82" s="1" t="s">
        <v>1668</v>
      </c>
    </row>
    <row r="83" spans="5:14" hidden="1" x14ac:dyDescent="0.15">
      <c r="E83" s="1" t="s">
        <v>1736</v>
      </c>
      <c r="K83" s="1" t="s">
        <v>1641</v>
      </c>
      <c r="N83" s="1" t="s">
        <v>1669</v>
      </c>
    </row>
    <row r="84" spans="5:14" hidden="1" x14ac:dyDescent="0.15">
      <c r="E84" s="1" t="s">
        <v>939</v>
      </c>
      <c r="K84" s="1" t="s">
        <v>1642</v>
      </c>
      <c r="N84" s="1" t="s">
        <v>1670</v>
      </c>
    </row>
    <row r="85" spans="5:14" hidden="1" x14ac:dyDescent="0.15">
      <c r="E85" s="1" t="s">
        <v>1589</v>
      </c>
      <c r="K85" s="1" t="s">
        <v>1643</v>
      </c>
      <c r="N85" s="1" t="s">
        <v>1671</v>
      </c>
    </row>
    <row r="86" spans="5:14" hidden="1" x14ac:dyDescent="0.15">
      <c r="E86" s="1" t="s">
        <v>1590</v>
      </c>
      <c r="K86" s="1" t="s">
        <v>1644</v>
      </c>
      <c r="N86" s="1" t="s">
        <v>1672</v>
      </c>
    </row>
    <row r="87" spans="5:14" hidden="1" x14ac:dyDescent="0.15">
      <c r="E87" s="1" t="s">
        <v>1591</v>
      </c>
      <c r="K87" s="1" t="s">
        <v>1645</v>
      </c>
      <c r="N87" s="1" t="s">
        <v>1673</v>
      </c>
    </row>
    <row r="88" spans="5:14" hidden="1" x14ac:dyDescent="0.15">
      <c r="E88" s="1" t="s">
        <v>1592</v>
      </c>
      <c r="K88" s="1" t="s">
        <v>1646</v>
      </c>
      <c r="N88" s="1" t="s">
        <v>1674</v>
      </c>
    </row>
    <row r="89" spans="5:14" hidden="1" x14ac:dyDescent="0.15">
      <c r="E89" s="1" t="s">
        <v>1593</v>
      </c>
      <c r="K89" s="1" t="s">
        <v>1647</v>
      </c>
      <c r="N89" s="1" t="s">
        <v>1675</v>
      </c>
    </row>
    <row r="90" spans="5:14" hidden="1" x14ac:dyDescent="0.15">
      <c r="E90" s="1" t="s">
        <v>1594</v>
      </c>
      <c r="K90" s="1" t="s">
        <v>1648</v>
      </c>
      <c r="N90" s="1" t="s">
        <v>1676</v>
      </c>
    </row>
    <row r="91" spans="5:14" hidden="1" x14ac:dyDescent="0.15">
      <c r="E91" s="1" t="s">
        <v>1595</v>
      </c>
      <c r="K91" s="1" t="s">
        <v>1649</v>
      </c>
      <c r="N91" s="1" t="s">
        <v>1677</v>
      </c>
    </row>
    <row r="92" spans="5:14" hidden="1" x14ac:dyDescent="0.15">
      <c r="E92" s="1" t="s">
        <v>1596</v>
      </c>
      <c r="K92" s="1" t="s">
        <v>1650</v>
      </c>
      <c r="N92" s="1" t="s">
        <v>1739</v>
      </c>
    </row>
    <row r="93" spans="5:14" hidden="1" x14ac:dyDescent="0.15">
      <c r="E93" s="1" t="s">
        <v>1597</v>
      </c>
      <c r="K93" s="1" t="s">
        <v>1651</v>
      </c>
      <c r="N93" s="1" t="s">
        <v>1678</v>
      </c>
    </row>
    <row r="94" spans="5:14" hidden="1" x14ac:dyDescent="0.15">
      <c r="E94" s="1" t="s">
        <v>1598</v>
      </c>
      <c r="K94" s="1" t="s">
        <v>1652</v>
      </c>
      <c r="N94" s="1" t="s">
        <v>1679</v>
      </c>
    </row>
    <row r="95" spans="5:14" hidden="1" x14ac:dyDescent="0.15">
      <c r="E95" s="1" t="s">
        <v>1599</v>
      </c>
      <c r="K95" s="1" t="s">
        <v>1653</v>
      </c>
      <c r="N95" s="1" t="s">
        <v>1724</v>
      </c>
    </row>
    <row r="96" spans="5:14" hidden="1" x14ac:dyDescent="0.15">
      <c r="E96" s="1" t="s">
        <v>1600</v>
      </c>
      <c r="N96" s="1" t="s">
        <v>1725</v>
      </c>
    </row>
    <row r="97" spans="5:14" hidden="1" x14ac:dyDescent="0.15">
      <c r="E97" s="1" t="s">
        <v>1601</v>
      </c>
      <c r="N97" s="1" t="s">
        <v>1726</v>
      </c>
    </row>
    <row r="98" spans="5:14" hidden="1" x14ac:dyDescent="0.15">
      <c r="E98" s="1" t="s">
        <v>1602</v>
      </c>
      <c r="N98" s="1" t="s">
        <v>1727</v>
      </c>
    </row>
    <row r="99" spans="5:14" hidden="1" x14ac:dyDescent="0.15">
      <c r="E99" s="1" t="s">
        <v>1603</v>
      </c>
    </row>
    <row r="100" spans="5:14" hidden="1" x14ac:dyDescent="0.15">
      <c r="E100" s="1" t="s">
        <v>1604</v>
      </c>
    </row>
    <row r="101" spans="5:14" hidden="1" x14ac:dyDescent="0.15">
      <c r="E101" s="1" t="s">
        <v>1605</v>
      </c>
    </row>
    <row r="102" spans="5:14" hidden="1" x14ac:dyDescent="0.15">
      <c r="E102" s="1" t="s">
        <v>1606</v>
      </c>
    </row>
    <row r="103" spans="5:14" hidden="1" x14ac:dyDescent="0.15">
      <c r="E103" s="1" t="s">
        <v>1607</v>
      </c>
    </row>
    <row r="104" spans="5:14" hidden="1" x14ac:dyDescent="0.15">
      <c r="E104" s="1" t="s">
        <v>1608</v>
      </c>
    </row>
    <row r="105" spans="5:14" hidden="1" x14ac:dyDescent="0.15">
      <c r="E105" s="1" t="s">
        <v>1609</v>
      </c>
    </row>
    <row r="106" spans="5:14" hidden="1" x14ac:dyDescent="0.15">
      <c r="E106" s="1" t="s">
        <v>1610</v>
      </c>
    </row>
    <row r="107" spans="5:14" hidden="1" x14ac:dyDescent="0.15">
      <c r="E107" s="1" t="s">
        <v>1611</v>
      </c>
    </row>
    <row r="108" spans="5:14" hidden="1" x14ac:dyDescent="0.15">
      <c r="E108" s="1" t="s">
        <v>1612</v>
      </c>
    </row>
    <row r="109" spans="5:14" hidden="1" x14ac:dyDescent="0.15">
      <c r="E109" s="1" t="s">
        <v>1613</v>
      </c>
    </row>
    <row r="110" spans="5:14" hidden="1" x14ac:dyDescent="0.15">
      <c r="E110" s="1" t="s">
        <v>1614</v>
      </c>
    </row>
    <row r="111" spans="5:14" hidden="1" x14ac:dyDescent="0.15">
      <c r="E111" s="1" t="s">
        <v>1615</v>
      </c>
    </row>
    <row r="112" spans="5:14" hidden="1" x14ac:dyDescent="0.15">
      <c r="E112" s="1" t="s">
        <v>1616</v>
      </c>
    </row>
    <row r="113" spans="5:5" hidden="1" x14ac:dyDescent="0.15">
      <c r="E113" s="1" t="s">
        <v>1617</v>
      </c>
    </row>
    <row r="114" spans="5:5" hidden="1" x14ac:dyDescent="0.15">
      <c r="E114" s="1" t="s">
        <v>1737</v>
      </c>
    </row>
    <row r="115" spans="5:5" hidden="1" x14ac:dyDescent="0.15">
      <c r="E115" s="1" t="s">
        <v>1618</v>
      </c>
    </row>
    <row r="116" spans="5:5" hidden="1" x14ac:dyDescent="0.15">
      <c r="E116" s="1" t="s">
        <v>1619</v>
      </c>
    </row>
    <row r="117" spans="5:5" hidden="1" x14ac:dyDescent="0.15">
      <c r="E117" s="1" t="s">
        <v>1620</v>
      </c>
    </row>
    <row r="118" spans="5:5" hidden="1" x14ac:dyDescent="0.15">
      <c r="E118" s="1" t="s">
        <v>1621</v>
      </c>
    </row>
    <row r="119" spans="5:5" hidden="1" x14ac:dyDescent="0.15">
      <c r="E119" s="1" t="s">
        <v>1622</v>
      </c>
    </row>
    <row r="120" spans="5:5" hidden="1" x14ac:dyDescent="0.15">
      <c r="E120" s="1" t="s">
        <v>1760</v>
      </c>
    </row>
    <row r="121" spans="5:5" hidden="1" x14ac:dyDescent="0.15"/>
  </sheetData>
  <sheetProtection algorithmName="SHA-512" hashValue="9CYW7eLylfeCuk9mNSrBxBZM8o7weDi4QmVoOWJQYSQeDtuNu3QmMREQZOXHNPnZooTZyAM/E3jgdzsR0zOrsw==" saltValue="XWZwtrB0Sj9iL8iHhVRy3w==" spinCount="100000" sheet="1" formatCells="0" formatColumns="0" formatRows="0" selectLockedCells="1"/>
  <dataConsolidate link="1"/>
  <mergeCells count="80">
    <mergeCell ref="R49:AB49"/>
    <mergeCell ref="E50:G52"/>
    <mergeCell ref="H50:P52"/>
    <mergeCell ref="R43:T43"/>
    <mergeCell ref="U43:AB43"/>
    <mergeCell ref="R44:T44"/>
    <mergeCell ref="U44:AB44"/>
    <mergeCell ref="R45:R48"/>
    <mergeCell ref="S45:T45"/>
    <mergeCell ref="U45:AB45"/>
    <mergeCell ref="S46:T46"/>
    <mergeCell ref="U46:AB46"/>
    <mergeCell ref="S47:T47"/>
    <mergeCell ref="U47:AB47"/>
    <mergeCell ref="S48:T48"/>
    <mergeCell ref="U48:AB48"/>
    <mergeCell ref="N35:O35"/>
    <mergeCell ref="E39:G39"/>
    <mergeCell ref="H39:J39"/>
    <mergeCell ref="R40:AA41"/>
    <mergeCell ref="R42:T42"/>
    <mergeCell ref="U42:AB42"/>
    <mergeCell ref="E38:G38"/>
    <mergeCell ref="H38:L38"/>
    <mergeCell ref="E32:G32"/>
    <mergeCell ref="K32:L32"/>
    <mergeCell ref="E33:G33"/>
    <mergeCell ref="K33:L33"/>
    <mergeCell ref="E34:G34"/>
    <mergeCell ref="K34:L34"/>
    <mergeCell ref="E29:G29"/>
    <mergeCell ref="K29:L29"/>
    <mergeCell ref="E30:G30"/>
    <mergeCell ref="K30:L30"/>
    <mergeCell ref="E31:G31"/>
    <mergeCell ref="K31:L31"/>
    <mergeCell ref="E26:G26"/>
    <mergeCell ref="K26:L26"/>
    <mergeCell ref="E27:G27"/>
    <mergeCell ref="K27:L27"/>
    <mergeCell ref="E28:G28"/>
    <mergeCell ref="K28:L28"/>
    <mergeCell ref="V25:V34"/>
    <mergeCell ref="W25:W34"/>
    <mergeCell ref="X25:X34"/>
    <mergeCell ref="Y25:Y34"/>
    <mergeCell ref="Z25:Z34"/>
    <mergeCell ref="AA25:AA34"/>
    <mergeCell ref="Z23:Z24"/>
    <mergeCell ref="AA23:AA24"/>
    <mergeCell ref="E25:G25"/>
    <mergeCell ref="K25:L25"/>
    <mergeCell ref="P25:P34"/>
    <mergeCell ref="Q25:Q34"/>
    <mergeCell ref="R25:R34"/>
    <mergeCell ref="S25:S34"/>
    <mergeCell ref="T25:T34"/>
    <mergeCell ref="U25:U34"/>
    <mergeCell ref="K23:L24"/>
    <mergeCell ref="M23:M24"/>
    <mergeCell ref="N23:N24"/>
    <mergeCell ref="O23:O24"/>
    <mergeCell ref="X23:X24"/>
    <mergeCell ref="Y23:Y24"/>
    <mergeCell ref="F18:L18"/>
    <mergeCell ref="D22:D24"/>
    <mergeCell ref="E22:L22"/>
    <mergeCell ref="M22:O22"/>
    <mergeCell ref="P22:W22"/>
    <mergeCell ref="X22:AA22"/>
    <mergeCell ref="E23:G24"/>
    <mergeCell ref="H23:H24"/>
    <mergeCell ref="I23:I24"/>
    <mergeCell ref="J23:J24"/>
    <mergeCell ref="F11:G12"/>
    <mergeCell ref="H2:S3"/>
    <mergeCell ref="D5:E5"/>
    <mergeCell ref="F5:J5"/>
    <mergeCell ref="K5:L5"/>
    <mergeCell ref="M5:N5"/>
  </mergeCells>
  <phoneticPr fontId="40"/>
  <conditionalFormatting sqref="H25">
    <cfRule type="expression" dxfId="138" priority="65">
      <formula>H25&lt;&gt;""</formula>
    </cfRule>
    <cfRule type="expression" dxfId="137" priority="67">
      <formula>$E25&lt;&gt;""</formula>
    </cfRule>
  </conditionalFormatting>
  <conditionalFormatting sqref="M25:O25">
    <cfRule type="expression" dxfId="136" priority="70">
      <formula>$E25&lt;&gt;""</formula>
    </cfRule>
  </conditionalFormatting>
  <conditionalFormatting sqref="H26:H34">
    <cfRule type="expression" dxfId="135" priority="63">
      <formula>H26&lt;&gt;""</formula>
    </cfRule>
    <cfRule type="expression" dxfId="134" priority="64">
      <formula>$E26&lt;&gt;""</formula>
    </cfRule>
  </conditionalFormatting>
  <conditionalFormatting sqref="I25:I34">
    <cfRule type="expression" dxfId="133" priority="61">
      <formula>I25&lt;&gt;""</formula>
    </cfRule>
    <cfRule type="expression" dxfId="132" priority="62">
      <formula>$E25&lt;&gt;""</formula>
    </cfRule>
  </conditionalFormatting>
  <conditionalFormatting sqref="J25:J34">
    <cfRule type="expression" dxfId="131" priority="59">
      <formula>J25&lt;&gt;""</formula>
    </cfRule>
    <cfRule type="expression" dxfId="130" priority="60">
      <formula>$E25&lt;&gt;""</formula>
    </cfRule>
  </conditionalFormatting>
  <conditionalFormatting sqref="K25:K34">
    <cfRule type="expression" dxfId="129" priority="57">
      <formula>K25&lt;&gt;""</formula>
    </cfRule>
    <cfRule type="expression" dxfId="128" priority="58">
      <formula>$E25&lt;&gt;""</formula>
    </cfRule>
  </conditionalFormatting>
  <conditionalFormatting sqref="M25 S25:U25 V25:AA34">
    <cfRule type="expression" dxfId="127" priority="56">
      <formula>M25&lt;&gt;""</formula>
    </cfRule>
  </conditionalFormatting>
  <conditionalFormatting sqref="O25">
    <cfRule type="expression" dxfId="126" priority="50">
      <formula>$M25="非該当"</formula>
    </cfRule>
    <cfRule type="expression" dxfId="125" priority="51">
      <formula>M25="管理"</formula>
    </cfRule>
    <cfRule type="expression" dxfId="124" priority="55">
      <formula>O25&lt;&gt;""</formula>
    </cfRule>
  </conditionalFormatting>
  <conditionalFormatting sqref="M26:M34">
    <cfRule type="expression" dxfId="123" priority="54">
      <formula>$E26&lt;&gt;""</formula>
    </cfRule>
  </conditionalFormatting>
  <conditionalFormatting sqref="M26:M34">
    <cfRule type="expression" dxfId="122" priority="53">
      <formula>M26&lt;&gt;""</formula>
    </cfRule>
  </conditionalFormatting>
  <conditionalFormatting sqref="N25">
    <cfRule type="expression" dxfId="121" priority="52">
      <formula>M25="非該当"</formula>
    </cfRule>
    <cfRule type="expression" dxfId="120" priority="66">
      <formula>N25&lt;&gt;""</formula>
    </cfRule>
  </conditionalFormatting>
  <conditionalFormatting sqref="N26:N34">
    <cfRule type="expression" dxfId="119" priority="49">
      <formula>$E26&lt;&gt;""</formula>
    </cfRule>
  </conditionalFormatting>
  <conditionalFormatting sqref="N26:N34">
    <cfRule type="expression" dxfId="118" priority="47">
      <formula>M26="非該当"</formula>
    </cfRule>
    <cfRule type="expression" dxfId="117" priority="48">
      <formula>N26&lt;&gt;""</formula>
    </cfRule>
  </conditionalFormatting>
  <conditionalFormatting sqref="O26:O34">
    <cfRule type="expression" dxfId="116" priority="46">
      <formula>$E26&lt;&gt;""</formula>
    </cfRule>
  </conditionalFormatting>
  <conditionalFormatting sqref="O26:O34">
    <cfRule type="expression" dxfId="115" priority="43">
      <formula>$M26="非該当"</formula>
    </cfRule>
    <cfRule type="expression" dxfId="114" priority="44">
      <formula>M26="管理"</formula>
    </cfRule>
    <cfRule type="expression" dxfId="113" priority="45">
      <formula>O26&lt;&gt;""</formula>
    </cfRule>
  </conditionalFormatting>
  <conditionalFormatting sqref="P25:P34">
    <cfRule type="expression" dxfId="112" priority="41">
      <formula>P25&lt;&gt;""</formula>
    </cfRule>
    <cfRule type="expression" dxfId="111" priority="42">
      <formula>$E$25&lt;&gt;""</formula>
    </cfRule>
  </conditionalFormatting>
  <conditionalFormatting sqref="S25:AA34">
    <cfRule type="expression" dxfId="110" priority="15">
      <formula>S25&lt;&gt;""</formula>
    </cfRule>
  </conditionalFormatting>
  <conditionalFormatting sqref="Q25:R34">
    <cfRule type="expression" dxfId="109" priority="37">
      <formula>Q25&lt;&gt;""</formula>
    </cfRule>
    <cfRule type="expression" dxfId="108" priority="38">
      <formula>$E$25&lt;&gt;""</formula>
    </cfRule>
  </conditionalFormatting>
  <conditionalFormatting sqref="E25:G25">
    <cfRule type="expression" dxfId="107" priority="35">
      <formula>$E$25&lt;&gt;""</formula>
    </cfRule>
    <cfRule type="expression" dxfId="106" priority="36">
      <formula>$F$5&lt;&gt;""</formula>
    </cfRule>
  </conditionalFormatting>
  <conditionalFormatting sqref="H39:J39">
    <cfRule type="expression" dxfId="105" priority="33">
      <formula>$H$39&lt;&gt;""</formula>
    </cfRule>
    <cfRule type="expression" dxfId="104" priority="34">
      <formula>$F$5&lt;&gt;""</formula>
    </cfRule>
  </conditionalFormatting>
  <conditionalFormatting sqref="U42:AB48">
    <cfRule type="expression" dxfId="103" priority="31">
      <formula>$F$5&lt;&gt;""</formula>
    </cfRule>
  </conditionalFormatting>
  <conditionalFormatting sqref="U42:V42">
    <cfRule type="expression" dxfId="102" priority="30">
      <formula>$U42&lt;&gt;""</formula>
    </cfRule>
  </conditionalFormatting>
  <conditionalFormatting sqref="U43:V48">
    <cfRule type="expression" dxfId="101" priority="29">
      <formula>$U43&lt;&gt;""</formula>
    </cfRule>
  </conditionalFormatting>
  <conditionalFormatting sqref="M5:N5">
    <cfRule type="expression" dxfId="100" priority="28">
      <formula>$M$5&lt;&gt;"原材料 又は 副資材を選択下さい"</formula>
    </cfRule>
  </conditionalFormatting>
  <conditionalFormatting sqref="P25:W35 X25:AA34 H38 H39">
    <cfRule type="expression" dxfId="99" priority="1">
      <formula>$M$5="副資材"</formula>
    </cfRule>
  </conditionalFormatting>
  <conditionalFormatting sqref="V26:V34 S25:U34 V25:W25">
    <cfRule type="expression" dxfId="98" priority="40">
      <formula>$E$25&lt;&gt;""</formula>
    </cfRule>
  </conditionalFormatting>
  <conditionalFormatting sqref="Y25:Y34">
    <cfRule type="expression" dxfId="97" priority="39">
      <formula>$E$25&lt;&gt;""</formula>
    </cfRule>
  </conditionalFormatting>
  <conditionalFormatting sqref="AA25:AA34">
    <cfRule type="expression" dxfId="96" priority="27">
      <formula>$E$25&lt;&gt;""</formula>
    </cfRule>
  </conditionalFormatting>
  <conditionalFormatting sqref="X25:X34">
    <cfRule type="expression" dxfId="95" priority="17">
      <formula>$Y$25&lt;&gt;""</formula>
    </cfRule>
  </conditionalFormatting>
  <conditionalFormatting sqref="Z25:Z34">
    <cfRule type="expression" dxfId="94" priority="16">
      <formula>$AA$25&lt;&gt;""</formula>
    </cfRule>
  </conditionalFormatting>
  <conditionalFormatting sqref="F5:J5">
    <cfRule type="expression" dxfId="93" priority="11">
      <formula>$F$5&lt;&gt;""</formula>
    </cfRule>
  </conditionalFormatting>
  <conditionalFormatting sqref="H38">
    <cfRule type="expression" dxfId="92" priority="4">
      <formula>$H$38&lt;&gt;""</formula>
    </cfRule>
    <cfRule type="expression" dxfId="91" priority="12">
      <formula>$F$5&lt;&gt;""</formula>
    </cfRule>
  </conditionalFormatting>
  <conditionalFormatting sqref="W35">
    <cfRule type="expression" dxfId="90" priority="5">
      <formula>$W$25="○_収載"</formula>
    </cfRule>
    <cfRule type="expression" dxfId="89" priority="6">
      <formula>$W$35&lt;&gt;""</formula>
    </cfRule>
    <cfRule type="expression" dxfId="88" priority="7">
      <formula>$W$25="△_申請済み"</formula>
    </cfRule>
    <cfRule type="expression" dxfId="87" priority="8">
      <formula>$W$25="知見無し"</formula>
    </cfRule>
    <cfRule type="expression" dxfId="86" priority="9">
      <formula>$W$25="×_未収載"</formula>
    </cfRule>
    <cfRule type="expression" dxfId="85" priority="10">
      <formula>$W$25&lt;&gt;""</formula>
    </cfRule>
  </conditionalFormatting>
  <conditionalFormatting sqref="U35">
    <cfRule type="expression" dxfId="84" priority="19">
      <formula>$U$35&lt;&gt;""</formula>
    </cfRule>
    <cfRule type="expression" dxfId="83" priority="73">
      <formula>U$25="×"</formula>
    </cfRule>
    <cfRule type="expression" dxfId="82" priority="74">
      <formula>$U$25="知見無し"</formula>
    </cfRule>
    <cfRule type="expression" dxfId="81" priority="82">
      <formula>$U$25="○"</formula>
    </cfRule>
  </conditionalFormatting>
  <conditionalFormatting sqref="R35">
    <cfRule type="expression" dxfId="80" priority="22">
      <formula>$R$35&lt;&gt;""</formula>
    </cfRule>
    <cfRule type="expression" dxfId="79" priority="25">
      <formula>$R$25="×"</formula>
    </cfRule>
    <cfRule type="expression" dxfId="78" priority="79">
      <formula>$R$25="知見無し"</formula>
    </cfRule>
    <cfRule type="expression" dxfId="77" priority="80">
      <formula>$R$25="△_NDSL"</formula>
    </cfRule>
    <cfRule type="expression" dxfId="76" priority="85">
      <formula>$R$25="○_DSL"</formula>
    </cfRule>
  </conditionalFormatting>
  <conditionalFormatting sqref="P35">
    <cfRule type="expression" dxfId="75" priority="23">
      <formula>$P$35&lt;&gt;""</formula>
    </cfRule>
    <cfRule type="expression" dxfId="74" priority="69">
      <formula>$P$25="○少量新規 等"</formula>
    </cfRule>
    <cfRule type="expression" dxfId="73" priority="87">
      <formula>$P$25="○"</formula>
    </cfRule>
    <cfRule type="expression" dxfId="72" priority="88">
      <formula>$P$25="知見無し"</formula>
    </cfRule>
    <cfRule type="expression" dxfId="71" priority="89">
      <formula>$P$25="×"</formula>
    </cfRule>
  </conditionalFormatting>
  <conditionalFormatting sqref="Q35">
    <cfRule type="expression" dxfId="70" priority="24">
      <formula>$Q$35&lt;&gt;""</formula>
    </cfRule>
    <cfRule type="expression" dxfId="69" priority="26">
      <formula>$Q$25="○_Active"</formula>
    </cfRule>
    <cfRule type="expression" dxfId="68" priority="32">
      <formula>$Q$25="×_未収載"</formula>
    </cfRule>
    <cfRule type="expression" dxfId="67" priority="68">
      <formula>$Q$25="知見無し"</formula>
    </cfRule>
    <cfRule type="expression" dxfId="66" priority="86">
      <formula>$Q$25="×_Inactive"</formula>
    </cfRule>
  </conditionalFormatting>
  <conditionalFormatting sqref="T35">
    <cfRule type="expression" dxfId="65" priority="20">
      <formula>$T$35&lt;&gt;""</formula>
    </cfRule>
    <cfRule type="expression" dxfId="64" priority="75">
      <formula>$T$25="×"</formula>
    </cfRule>
    <cfRule type="expression" dxfId="63" priority="76">
      <formula>$T$25="知見無し"</formula>
    </cfRule>
    <cfRule type="expression" dxfId="62" priority="83">
      <formula>$T$25="○"</formula>
    </cfRule>
  </conditionalFormatting>
  <conditionalFormatting sqref="S35">
    <cfRule type="expression" dxfId="61" priority="21">
      <formula>$S$35&lt;&gt;""</formula>
    </cfRule>
    <cfRule type="expression" dxfId="60" priority="77">
      <formula>$S$25="×"</formula>
    </cfRule>
    <cfRule type="expression" dxfId="59" priority="78">
      <formula>$S$25="知見無し"</formula>
    </cfRule>
    <cfRule type="expression" dxfId="58" priority="84">
      <formula>$S$25="○"</formula>
    </cfRule>
  </conditionalFormatting>
  <conditionalFormatting sqref="V35">
    <cfRule type="expression" dxfId="57" priority="18">
      <formula>$V$35&lt;&gt;""</formula>
    </cfRule>
    <cfRule type="expression" dxfId="56" priority="71">
      <formula>$V$25="×"</formula>
    </cfRule>
    <cfRule type="expression" dxfId="55" priority="72">
      <formula>$V$25="知見無し"</formula>
    </cfRule>
    <cfRule type="expression" dxfId="54" priority="81">
      <formula>$V$25="○"</formula>
    </cfRule>
  </conditionalFormatting>
  <conditionalFormatting sqref="H40">
    <cfRule type="expression" dxfId="53" priority="2">
      <formula>$H$38="該当：別表1 1~15項又は別表2に該当する項目がある"</formula>
    </cfRule>
    <cfRule type="expression" dxfId="52" priority="3">
      <formula>$H$38="非該当：別表1 1~15項又は別表2に関連する項目はあるが、規制の対象とはならない"</formula>
    </cfRule>
  </conditionalFormatting>
  <conditionalFormatting sqref="Z25">
    <cfRule type="expression" dxfId="51" priority="13">
      <formula>$AA$25="知見無し"</formula>
    </cfRule>
  </conditionalFormatting>
  <conditionalFormatting sqref="X25">
    <cfRule type="expression" dxfId="50" priority="14">
      <formula>$Y$25="知見無し"</formula>
    </cfRule>
  </conditionalFormatting>
  <dataValidations count="15">
    <dataValidation type="list" allowBlank="1" showInputMessage="1" showErrorMessage="1" sqref="H39:J39" xr:uid="{36AEB7B2-816C-4BF4-A49C-E5DD4EAF1923}">
      <formula1>$K$55:$K$58</formula1>
    </dataValidation>
    <dataValidation type="list" allowBlank="1" showInputMessage="1" showErrorMessage="1" sqref="W25:W34" xr:uid="{597DCF15-70B6-49F0-9C35-B99E48610D4D}">
      <formula1>$Y$60:$Y$63</formula1>
    </dataValidation>
    <dataValidation type="list" allowBlank="1" showInputMessage="1" sqref="M5:N5" xr:uid="{157C2765-5ECD-44B9-9ED1-BD5C0E048A95}">
      <formula1>$R$67:$R$68</formula1>
    </dataValidation>
    <dataValidation type="list" allowBlank="1" showInputMessage="1" showErrorMessage="1" sqref="R25:R34" xr:uid="{36C59819-AD51-4771-AEFC-5BB01EA15E24}">
      <formula1>$S$60:$S$63</formula1>
    </dataValidation>
    <dataValidation type="list" allowBlank="1" showInputMessage="1" showErrorMessage="1" sqref="J25:J34" xr:uid="{557E9734-908C-4DC0-B639-143CC0A27D78}">
      <formula1>$H$56:$H$59</formula1>
    </dataValidation>
    <dataValidation type="list" allowBlank="1" showInputMessage="1" showErrorMessage="1" sqref="M25:M34" xr:uid="{B82FE825-F130-432A-BB29-7CE2C7D50CB6}">
      <formula1>$E$56:$E$60</formula1>
    </dataValidation>
    <dataValidation type="list" allowBlank="1" showInputMessage="1" showErrorMessage="1" sqref="U25:U34" xr:uid="{D3DDF9E7-C134-4B04-A900-E79EC22AC394}">
      <formula1>$W$60:$W$62</formula1>
    </dataValidation>
    <dataValidation type="list" allowBlank="1" showInputMessage="1" showErrorMessage="1" sqref="T25:T34" xr:uid="{22DC7664-5CFF-4FF5-A16B-5D5D7387F36F}">
      <formula1>$U$60:$U$62</formula1>
    </dataValidation>
    <dataValidation type="list" allowBlank="1" showInputMessage="1" showErrorMessage="1" sqref="S25:S34" xr:uid="{DFCC5DF7-343A-4FE7-A912-E61BDB8D012D}">
      <formula1>$T$60:$T$62</formula1>
    </dataValidation>
    <dataValidation type="list" allowBlank="1" showInputMessage="1" showErrorMessage="1" sqref="V25:V34" xr:uid="{9DB6E0A1-C7E1-44C0-B7FD-139651B9D3A3}">
      <formula1>$X$60:$X$62</formula1>
    </dataValidation>
    <dataValidation type="list" allowBlank="1" showInputMessage="1" showErrorMessage="1" sqref="N25:N34" xr:uid="{89A1A5AD-4D66-48C6-87F4-510AC0EC81A3}">
      <formula1>INDIRECT(M25)</formula1>
    </dataValidation>
    <dataValidation type="list" allowBlank="1" showInputMessage="1" showErrorMessage="1" sqref="Q25:Q34" xr:uid="{55ECD326-EFCB-4021-8585-9AC944189504}">
      <formula1>$L$60:$L$63</formula1>
    </dataValidation>
    <dataValidation type="list" allowBlank="1" showInputMessage="1" showErrorMessage="1" sqref="P25:P34" xr:uid="{17291B69-56C4-444B-A1E3-85A934A6FE84}">
      <formula1>$K$60:$K$63</formula1>
    </dataValidation>
    <dataValidation type="list" allowBlank="1" showInputMessage="1" showErrorMessage="1" sqref="AA25:AA34 Y25:Y34" xr:uid="{50FEACDA-D7B9-4983-B253-6248F060E49C}">
      <formula1>$AA$54:$AA$56</formula1>
    </dataValidation>
    <dataValidation type="list" allowBlank="1" showInputMessage="1" showErrorMessage="1" sqref="H38" xr:uid="{2CE8A5E2-D5CD-467F-AE8A-DC04E7F82202}">
      <formula1>$S$67:$S$70</formula1>
    </dataValidation>
  </dataValidations>
  <hyperlinks>
    <hyperlink ref="H46" r:id="rId1" xr:uid="{7511E4C4-1DCF-4E55-9A2E-825F3DECB1C0}"/>
    <hyperlink ref="H45" r:id="rId2" xr:uid="{EA6A72E5-6404-4FA8-9018-13EDC2CC3846}"/>
    <hyperlink ref="H44" r:id="rId3" xr:uid="{673D1D8F-19D1-495E-AD5B-F287D7116745}"/>
    <hyperlink ref="H43" r:id="rId4" xr:uid="{39669085-B895-4C60-BC07-783415DDDF88}"/>
    <hyperlink ref="H42" r:id="rId5" xr:uid="{29651D40-C54A-4016-9EA3-1167B6DD715D}"/>
    <hyperlink ref="H47" r:id="rId6" xr:uid="{98DB6D57-E4E0-4495-9C5D-F34CAFF5076D}"/>
    <hyperlink ref="H48" r:id="rId7" xr:uid="{50AE1332-E0B4-4A1C-9B32-1DC9C06E2043}"/>
  </hyperlinks>
  <pageMargins left="0.19685039370078741" right="0.15748031496062992" top="0.39370078740157483" bottom="0.19685039370078741" header="0.51181102362204722" footer="0.51181102362204722"/>
  <pageSetup paperSize="9" scale="46" orientation="landscape" r:id="rId8"/>
  <headerFooter alignWithMargins="0"/>
  <legacy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9" tint="0.79998168889431442"/>
  </sheetPr>
  <dimension ref="A1:G127"/>
  <sheetViews>
    <sheetView view="pageBreakPreview" zoomScale="80" zoomScaleNormal="100" zoomScaleSheetLayoutView="80" workbookViewId="0">
      <selection activeCell="D62" sqref="D62"/>
    </sheetView>
  </sheetViews>
  <sheetFormatPr defaultColWidth="9" defaultRowHeight="12" x14ac:dyDescent="0.15"/>
  <cols>
    <col min="1" max="1" width="2.875" style="47" customWidth="1"/>
    <col min="2" max="2" width="1" style="46" customWidth="1"/>
    <col min="3" max="3" width="15.25" style="46" customWidth="1"/>
    <col min="4" max="4" width="15.75" style="48" customWidth="1"/>
    <col min="5" max="5" width="2.625" style="46" customWidth="1"/>
    <col min="6" max="6" width="105" style="46" customWidth="1"/>
    <col min="7" max="7" width="2.875" style="47" customWidth="1"/>
    <col min="8" max="16384" width="9" style="46"/>
  </cols>
  <sheetData>
    <row r="1" spans="1:7" ht="20.25" customHeight="1" x14ac:dyDescent="0.15">
      <c r="B1" s="91" t="s">
        <v>365</v>
      </c>
      <c r="C1" s="47"/>
      <c r="D1" s="89"/>
      <c r="E1" s="47"/>
      <c r="F1" s="47"/>
    </row>
    <row r="2" spans="1:7" ht="15" customHeight="1" x14ac:dyDescent="0.15">
      <c r="B2" s="90"/>
      <c r="C2" s="47"/>
      <c r="D2" s="89"/>
      <c r="E2" s="47"/>
      <c r="F2" s="47"/>
    </row>
    <row r="3" spans="1:7" ht="18" customHeight="1" x14ac:dyDescent="0.15">
      <c r="B3" s="88" t="s">
        <v>366</v>
      </c>
      <c r="C3" s="47"/>
      <c r="D3" s="89"/>
      <c r="E3" s="47"/>
      <c r="F3" s="47"/>
    </row>
    <row r="4" spans="1:7" ht="18" customHeight="1" x14ac:dyDescent="0.15">
      <c r="B4" s="88" t="s">
        <v>367</v>
      </c>
      <c r="C4" s="47"/>
      <c r="D4" s="87"/>
      <c r="E4" s="47"/>
      <c r="F4" s="47"/>
    </row>
    <row r="5" spans="1:7" ht="12" customHeight="1" thickBot="1" x14ac:dyDescent="0.2">
      <c r="B5" s="88"/>
      <c r="C5" s="47"/>
      <c r="D5" s="87"/>
      <c r="E5" s="47"/>
      <c r="F5" s="47"/>
    </row>
    <row r="6" spans="1:7" ht="20.25" customHeight="1" thickBot="1" x14ac:dyDescent="0.2">
      <c r="B6" s="839" t="s">
        <v>368</v>
      </c>
      <c r="C6" s="840"/>
      <c r="D6" s="63" t="s">
        <v>369</v>
      </c>
      <c r="E6" s="63"/>
      <c r="F6" s="62" t="s">
        <v>370</v>
      </c>
    </row>
    <row r="7" spans="1:7" s="49" customFormat="1" ht="18.75" customHeight="1" x14ac:dyDescent="0.15">
      <c r="A7" s="50"/>
      <c r="B7" s="837" t="s">
        <v>371</v>
      </c>
      <c r="C7" s="838"/>
      <c r="D7" s="74" t="s">
        <v>84</v>
      </c>
      <c r="E7" s="86"/>
      <c r="F7" s="66" t="s">
        <v>85</v>
      </c>
      <c r="G7" s="50"/>
    </row>
    <row r="8" spans="1:7" s="49" customFormat="1" ht="18.75" customHeight="1" x14ac:dyDescent="0.15">
      <c r="A8" s="50"/>
      <c r="B8" s="841" t="s">
        <v>88</v>
      </c>
      <c r="C8" s="842"/>
      <c r="D8" s="277" t="s">
        <v>94</v>
      </c>
      <c r="E8" s="76"/>
      <c r="F8" s="75" t="s">
        <v>95</v>
      </c>
      <c r="G8" s="50"/>
    </row>
    <row r="9" spans="1:7" s="49" customFormat="1" ht="18.75" customHeight="1" x14ac:dyDescent="0.15">
      <c r="A9" s="50"/>
      <c r="B9" s="61"/>
      <c r="C9" s="85" t="s">
        <v>372</v>
      </c>
      <c r="D9" s="85" t="s">
        <v>373</v>
      </c>
      <c r="E9" s="84"/>
      <c r="F9" s="83" t="s">
        <v>374</v>
      </c>
      <c r="G9" s="50"/>
    </row>
    <row r="10" spans="1:7" s="49" customFormat="1" ht="18.75" customHeight="1" x14ac:dyDescent="0.15">
      <c r="A10" s="50"/>
      <c r="B10" s="837" t="s">
        <v>371</v>
      </c>
      <c r="C10" s="838"/>
      <c r="D10" s="67" t="s">
        <v>98</v>
      </c>
      <c r="E10" s="73"/>
      <c r="F10" s="60" t="s">
        <v>99</v>
      </c>
      <c r="G10" s="50"/>
    </row>
    <row r="11" spans="1:7" s="49" customFormat="1" ht="18.75" customHeight="1" x14ac:dyDescent="0.15">
      <c r="A11" s="50"/>
      <c r="B11" s="837" t="s">
        <v>371</v>
      </c>
      <c r="C11" s="838"/>
      <c r="D11" s="67" t="s">
        <v>102</v>
      </c>
      <c r="E11" s="68"/>
      <c r="F11" s="55" t="s">
        <v>103</v>
      </c>
      <c r="G11" s="50"/>
    </row>
    <row r="12" spans="1:7" s="49" customFormat="1" ht="18.75" customHeight="1" x14ac:dyDescent="0.15">
      <c r="A12" s="50"/>
      <c r="B12" s="837" t="s">
        <v>371</v>
      </c>
      <c r="C12" s="838"/>
      <c r="D12" s="67" t="s">
        <v>105</v>
      </c>
      <c r="E12" s="68"/>
      <c r="F12" s="55" t="s">
        <v>106</v>
      </c>
      <c r="G12" s="50"/>
    </row>
    <row r="13" spans="1:7" s="49" customFormat="1" ht="18.75" customHeight="1" x14ac:dyDescent="0.15">
      <c r="A13" s="50"/>
      <c r="B13" s="837" t="s">
        <v>371</v>
      </c>
      <c r="C13" s="838"/>
      <c r="D13" s="67" t="s">
        <v>109</v>
      </c>
      <c r="E13" s="68"/>
      <c r="F13" s="55" t="s">
        <v>375</v>
      </c>
      <c r="G13" s="50"/>
    </row>
    <row r="14" spans="1:7" s="49" customFormat="1" ht="18.75" customHeight="1" x14ac:dyDescent="0.15">
      <c r="A14" s="50"/>
      <c r="B14" s="837" t="s">
        <v>371</v>
      </c>
      <c r="C14" s="838"/>
      <c r="D14" s="67" t="s">
        <v>114</v>
      </c>
      <c r="E14" s="68"/>
      <c r="F14" s="55" t="s">
        <v>376</v>
      </c>
      <c r="G14" s="50"/>
    </row>
    <row r="15" spans="1:7" s="49" customFormat="1" ht="18.75" customHeight="1" x14ac:dyDescent="0.15">
      <c r="A15" s="50"/>
      <c r="B15" s="837" t="s">
        <v>371</v>
      </c>
      <c r="C15" s="838"/>
      <c r="D15" s="67" t="s">
        <v>377</v>
      </c>
      <c r="E15" s="81"/>
      <c r="F15" s="75" t="s">
        <v>123</v>
      </c>
      <c r="G15" s="50"/>
    </row>
    <row r="16" spans="1:7" s="49" customFormat="1" ht="18.75" customHeight="1" x14ac:dyDescent="0.15">
      <c r="A16" s="50"/>
      <c r="B16" s="837" t="s">
        <v>371</v>
      </c>
      <c r="C16" s="838"/>
      <c r="D16" s="67" t="s">
        <v>125</v>
      </c>
      <c r="E16" s="68"/>
      <c r="F16" s="55" t="s">
        <v>378</v>
      </c>
      <c r="G16" s="50"/>
    </row>
    <row r="17" spans="1:7" s="49" customFormat="1" ht="18.75" customHeight="1" x14ac:dyDescent="0.15">
      <c r="A17" s="50"/>
      <c r="B17" s="837" t="s">
        <v>371</v>
      </c>
      <c r="C17" s="838"/>
      <c r="D17" s="67" t="s">
        <v>128</v>
      </c>
      <c r="E17" s="68"/>
      <c r="F17" s="55" t="s">
        <v>129</v>
      </c>
      <c r="G17" s="50"/>
    </row>
    <row r="18" spans="1:7" s="49" customFormat="1" ht="18.75" customHeight="1" x14ac:dyDescent="0.15">
      <c r="A18" s="50"/>
      <c r="B18" s="837" t="s">
        <v>371</v>
      </c>
      <c r="C18" s="838"/>
      <c r="D18" s="67" t="s">
        <v>379</v>
      </c>
      <c r="E18" s="68"/>
      <c r="F18" s="55" t="s">
        <v>133</v>
      </c>
      <c r="G18" s="50"/>
    </row>
    <row r="19" spans="1:7" s="49" customFormat="1" ht="18.75" customHeight="1" x14ac:dyDescent="0.15">
      <c r="A19" s="50"/>
      <c r="B19" s="837" t="s">
        <v>371</v>
      </c>
      <c r="C19" s="838"/>
      <c r="D19" s="67" t="s">
        <v>134</v>
      </c>
      <c r="E19" s="68"/>
      <c r="F19" s="342" t="s">
        <v>510</v>
      </c>
      <c r="G19" s="50"/>
    </row>
    <row r="20" spans="1:7" s="49" customFormat="1" ht="18.75" customHeight="1" x14ac:dyDescent="0.15">
      <c r="A20" s="50"/>
      <c r="B20" s="837" t="s">
        <v>371</v>
      </c>
      <c r="C20" s="838"/>
      <c r="D20" s="67" t="s">
        <v>380</v>
      </c>
      <c r="E20" s="68"/>
      <c r="F20" s="55" t="s">
        <v>137</v>
      </c>
      <c r="G20" s="50"/>
    </row>
    <row r="21" spans="1:7" s="49" customFormat="1" ht="18.75" customHeight="1" x14ac:dyDescent="0.15">
      <c r="A21" s="50"/>
      <c r="B21" s="837" t="s">
        <v>371</v>
      </c>
      <c r="C21" s="838"/>
      <c r="D21" s="67" t="s">
        <v>381</v>
      </c>
      <c r="E21" s="68"/>
      <c r="F21" s="55" t="s">
        <v>139</v>
      </c>
      <c r="G21" s="50"/>
    </row>
    <row r="22" spans="1:7" s="49" customFormat="1" ht="18.75" customHeight="1" x14ac:dyDescent="0.15">
      <c r="A22" s="50"/>
      <c r="B22" s="837" t="s">
        <v>371</v>
      </c>
      <c r="C22" s="838"/>
      <c r="D22" s="67" t="s">
        <v>382</v>
      </c>
      <c r="E22" s="76"/>
      <c r="F22" s="80" t="s">
        <v>383</v>
      </c>
      <c r="G22" s="50"/>
    </row>
    <row r="23" spans="1:7" s="49" customFormat="1" ht="18.75" customHeight="1" x14ac:dyDescent="0.15">
      <c r="A23" s="50"/>
      <c r="B23" s="837" t="s">
        <v>371</v>
      </c>
      <c r="C23" s="838"/>
      <c r="D23" s="67" t="s">
        <v>384</v>
      </c>
      <c r="E23" s="51"/>
      <c r="F23" s="55" t="s">
        <v>385</v>
      </c>
      <c r="G23" s="50"/>
    </row>
    <row r="24" spans="1:7" s="49" customFormat="1" ht="18.75" customHeight="1" x14ac:dyDescent="0.15">
      <c r="A24" s="50"/>
      <c r="B24" s="837" t="s">
        <v>371</v>
      </c>
      <c r="C24" s="838"/>
      <c r="D24" s="67" t="s">
        <v>386</v>
      </c>
      <c r="E24" s="68"/>
      <c r="F24" s="55" t="s">
        <v>1741</v>
      </c>
      <c r="G24" s="50"/>
    </row>
    <row r="25" spans="1:7" s="49" customFormat="1" ht="18.75" customHeight="1" x14ac:dyDescent="0.15">
      <c r="A25" s="50"/>
      <c r="B25" s="837" t="s">
        <v>371</v>
      </c>
      <c r="C25" s="838"/>
      <c r="D25" s="277" t="s">
        <v>387</v>
      </c>
      <c r="E25" s="82"/>
      <c r="F25" s="71" t="s">
        <v>513</v>
      </c>
      <c r="G25" s="50"/>
    </row>
    <row r="26" spans="1:7" s="49" customFormat="1" ht="18.75" customHeight="1" x14ac:dyDescent="0.15">
      <c r="A26" s="50"/>
      <c r="B26" s="837" t="s">
        <v>371</v>
      </c>
      <c r="C26" s="838"/>
      <c r="D26" s="67" t="s">
        <v>1680</v>
      </c>
      <c r="E26" s="68"/>
      <c r="F26" s="55" t="s">
        <v>1077</v>
      </c>
      <c r="G26" s="50"/>
    </row>
    <row r="27" spans="1:7" s="49" customFormat="1" ht="18.75" customHeight="1" x14ac:dyDescent="0.15">
      <c r="A27" s="50"/>
      <c r="B27" s="837" t="s">
        <v>371</v>
      </c>
      <c r="C27" s="838"/>
      <c r="D27" s="341" t="s">
        <v>1079</v>
      </c>
      <c r="E27" s="81"/>
      <c r="F27" s="75" t="s">
        <v>148</v>
      </c>
      <c r="G27" s="50"/>
    </row>
    <row r="28" spans="1:7" s="49" customFormat="1" ht="18.75" customHeight="1" x14ac:dyDescent="0.15">
      <c r="A28" s="50"/>
      <c r="B28" s="841" t="s">
        <v>88</v>
      </c>
      <c r="C28" s="842"/>
      <c r="D28" s="67" t="s">
        <v>1080</v>
      </c>
      <c r="E28" s="76"/>
      <c r="F28" s="75" t="s">
        <v>150</v>
      </c>
      <c r="G28" s="50"/>
    </row>
    <row r="29" spans="1:7" s="49" customFormat="1" ht="18.75" customHeight="1" x14ac:dyDescent="0.15">
      <c r="A29" s="50"/>
      <c r="B29" s="837" t="s">
        <v>371</v>
      </c>
      <c r="C29" s="838"/>
      <c r="D29" s="341" t="s">
        <v>147</v>
      </c>
      <c r="E29" s="68"/>
      <c r="F29" s="55" t="s">
        <v>151</v>
      </c>
      <c r="G29" s="50"/>
    </row>
    <row r="30" spans="1:7" s="49" customFormat="1" ht="18.75" customHeight="1" x14ac:dyDescent="0.15">
      <c r="A30" s="50"/>
      <c r="B30" s="837" t="s">
        <v>371</v>
      </c>
      <c r="C30" s="838"/>
      <c r="D30" s="67" t="s">
        <v>1081</v>
      </c>
      <c r="E30" s="76"/>
      <c r="F30" s="80" t="s">
        <v>389</v>
      </c>
      <c r="G30" s="50"/>
    </row>
    <row r="31" spans="1:7" s="49" customFormat="1" ht="18.75" customHeight="1" x14ac:dyDescent="0.15">
      <c r="A31" s="50"/>
      <c r="B31" s="841" t="s">
        <v>88</v>
      </c>
      <c r="C31" s="842"/>
      <c r="D31" s="341" t="s">
        <v>1082</v>
      </c>
      <c r="E31" s="79"/>
      <c r="F31" s="75" t="s">
        <v>156</v>
      </c>
      <c r="G31" s="50"/>
    </row>
    <row r="32" spans="1:7" s="49" customFormat="1" ht="18.75" customHeight="1" x14ac:dyDescent="0.15">
      <c r="A32" s="50"/>
      <c r="B32" s="61"/>
      <c r="C32" s="112" t="s">
        <v>390</v>
      </c>
      <c r="D32" s="85" t="s">
        <v>391</v>
      </c>
      <c r="E32" s="78"/>
      <c r="F32" s="113" t="s">
        <v>392</v>
      </c>
      <c r="G32" s="50"/>
    </row>
    <row r="33" spans="1:7" s="49" customFormat="1" ht="18.75" customHeight="1" x14ac:dyDescent="0.15">
      <c r="A33" s="50"/>
      <c r="B33" s="837" t="s">
        <v>371</v>
      </c>
      <c r="C33" s="838"/>
      <c r="D33" s="67" t="s">
        <v>152</v>
      </c>
      <c r="E33" s="54"/>
      <c r="F33" s="55" t="s">
        <v>159</v>
      </c>
      <c r="G33" s="50"/>
    </row>
    <row r="34" spans="1:7" s="49" customFormat="1" ht="18.75" customHeight="1" x14ac:dyDescent="0.15">
      <c r="A34" s="50"/>
      <c r="B34" s="837" t="s">
        <v>371</v>
      </c>
      <c r="C34" s="838"/>
      <c r="D34" s="67" t="s">
        <v>1681</v>
      </c>
      <c r="E34" s="68"/>
      <c r="F34" s="55" t="s">
        <v>161</v>
      </c>
      <c r="G34" s="50"/>
    </row>
    <row r="35" spans="1:7" s="49" customFormat="1" ht="18.75" customHeight="1" x14ac:dyDescent="0.15">
      <c r="A35" s="50"/>
      <c r="B35" s="841" t="s">
        <v>88</v>
      </c>
      <c r="C35" s="842"/>
      <c r="D35" s="67" t="s">
        <v>1682</v>
      </c>
      <c r="E35" s="77"/>
      <c r="F35" s="75" t="s">
        <v>393</v>
      </c>
      <c r="G35" s="50"/>
    </row>
    <row r="36" spans="1:7" s="49" customFormat="1" ht="18.75" customHeight="1" x14ac:dyDescent="0.15">
      <c r="A36" s="50"/>
      <c r="B36" s="837" t="s">
        <v>371</v>
      </c>
      <c r="C36" s="838"/>
      <c r="D36" s="67" t="s">
        <v>1085</v>
      </c>
      <c r="E36" s="68"/>
      <c r="F36" s="55" t="s">
        <v>394</v>
      </c>
      <c r="G36" s="50"/>
    </row>
    <row r="37" spans="1:7" s="49" customFormat="1" ht="18.75" customHeight="1" x14ac:dyDescent="0.15">
      <c r="A37" s="50"/>
      <c r="B37" s="837" t="s">
        <v>371</v>
      </c>
      <c r="C37" s="838"/>
      <c r="D37" s="67" t="s">
        <v>160</v>
      </c>
      <c r="E37" s="68"/>
      <c r="F37" s="55" t="s">
        <v>395</v>
      </c>
      <c r="G37" s="50"/>
    </row>
    <row r="38" spans="1:7" s="49" customFormat="1" ht="18.75" customHeight="1" x14ac:dyDescent="0.15">
      <c r="A38" s="50"/>
      <c r="B38" s="837" t="s">
        <v>371</v>
      </c>
      <c r="C38" s="838"/>
      <c r="D38" s="67" t="s">
        <v>1086</v>
      </c>
      <c r="E38" s="54"/>
      <c r="F38" s="55" t="s">
        <v>1685</v>
      </c>
      <c r="G38" s="50"/>
    </row>
    <row r="39" spans="1:7" s="49" customFormat="1" ht="30.75" customHeight="1" x14ac:dyDescent="0.15">
      <c r="A39" s="50"/>
      <c r="B39" s="837" t="s">
        <v>371</v>
      </c>
      <c r="C39" s="838"/>
      <c r="D39" s="67" t="s">
        <v>1087</v>
      </c>
      <c r="E39" s="68"/>
      <c r="F39" s="55" t="s">
        <v>396</v>
      </c>
      <c r="G39" s="50"/>
    </row>
    <row r="40" spans="1:7" s="49" customFormat="1" ht="18.75" customHeight="1" x14ac:dyDescent="0.15">
      <c r="A40" s="50"/>
      <c r="B40" s="837" t="s">
        <v>371</v>
      </c>
      <c r="C40" s="838"/>
      <c r="D40" s="67" t="s">
        <v>1088</v>
      </c>
      <c r="E40" s="68"/>
      <c r="F40" s="55" t="s">
        <v>174</v>
      </c>
      <c r="G40" s="50"/>
    </row>
    <row r="41" spans="1:7" s="49" customFormat="1" ht="18.75" customHeight="1" x14ac:dyDescent="0.15">
      <c r="A41" s="50"/>
      <c r="B41" s="837" t="s">
        <v>371</v>
      </c>
      <c r="C41" s="838"/>
      <c r="D41" s="67" t="s">
        <v>1683</v>
      </c>
      <c r="E41" s="51"/>
      <c r="F41" s="59" t="s">
        <v>397</v>
      </c>
      <c r="G41" s="50"/>
    </row>
    <row r="42" spans="1:7" s="49" customFormat="1" ht="42" customHeight="1" x14ac:dyDescent="0.15">
      <c r="A42" s="50"/>
      <c r="B42" s="837" t="s">
        <v>371</v>
      </c>
      <c r="C42" s="838"/>
      <c r="D42" s="67" t="s">
        <v>1684</v>
      </c>
      <c r="E42" s="76"/>
      <c r="F42" s="75" t="s">
        <v>398</v>
      </c>
      <c r="G42" s="50"/>
    </row>
    <row r="43" spans="1:7" s="49" customFormat="1" ht="18.75" customHeight="1" x14ac:dyDescent="0.15">
      <c r="A43" s="50"/>
      <c r="B43" s="837" t="s">
        <v>371</v>
      </c>
      <c r="C43" s="838"/>
      <c r="D43" s="67" t="s">
        <v>1091</v>
      </c>
      <c r="E43" s="68"/>
      <c r="F43" s="55" t="s">
        <v>399</v>
      </c>
      <c r="G43" s="50"/>
    </row>
    <row r="44" spans="1:7" s="49" customFormat="1" ht="18.75" customHeight="1" x14ac:dyDescent="0.15">
      <c r="A44" s="50"/>
      <c r="B44" s="837" t="s">
        <v>371</v>
      </c>
      <c r="C44" s="838"/>
      <c r="D44" s="67" t="s">
        <v>1092</v>
      </c>
      <c r="E44" s="68"/>
      <c r="F44" s="55" t="s">
        <v>949</v>
      </c>
      <c r="G44" s="50"/>
    </row>
    <row r="45" spans="1:7" s="49" customFormat="1" ht="18.75" customHeight="1" x14ac:dyDescent="0.15">
      <c r="A45" s="50"/>
      <c r="B45" s="837" t="s">
        <v>371</v>
      </c>
      <c r="C45" s="838"/>
      <c r="D45" s="67" t="s">
        <v>175</v>
      </c>
      <c r="E45" s="68"/>
      <c r="F45" s="55" t="s">
        <v>950</v>
      </c>
      <c r="G45" s="50"/>
    </row>
    <row r="46" spans="1:7" s="49" customFormat="1" ht="18.75" customHeight="1" x14ac:dyDescent="0.15">
      <c r="A46" s="50"/>
      <c r="B46" s="837" t="s">
        <v>371</v>
      </c>
      <c r="C46" s="838"/>
      <c r="D46" s="67" t="s">
        <v>178</v>
      </c>
      <c r="E46" s="68"/>
      <c r="F46" s="55" t="s">
        <v>951</v>
      </c>
      <c r="G46" s="50"/>
    </row>
    <row r="47" spans="1:7" s="49" customFormat="1" ht="18.75" customHeight="1" x14ac:dyDescent="0.15">
      <c r="A47" s="50"/>
      <c r="B47" s="837" t="s">
        <v>371</v>
      </c>
      <c r="C47" s="838"/>
      <c r="D47" s="67" t="s">
        <v>179</v>
      </c>
      <c r="E47" s="68"/>
      <c r="F47" s="55" t="s">
        <v>952</v>
      </c>
      <c r="G47" s="50"/>
    </row>
    <row r="48" spans="1:7" s="49" customFormat="1" ht="18.75" customHeight="1" x14ac:dyDescent="0.15">
      <c r="A48" s="50"/>
      <c r="B48" s="837" t="s">
        <v>371</v>
      </c>
      <c r="C48" s="838"/>
      <c r="D48" s="67" t="s">
        <v>180</v>
      </c>
      <c r="E48" s="68"/>
      <c r="F48" s="55" t="s">
        <v>953</v>
      </c>
      <c r="G48" s="50"/>
    </row>
    <row r="49" spans="1:7" s="49" customFormat="1" ht="18.75" customHeight="1" x14ac:dyDescent="0.15">
      <c r="A49" s="50"/>
      <c r="B49" s="837" t="s">
        <v>371</v>
      </c>
      <c r="C49" s="838"/>
      <c r="D49" s="67" t="s">
        <v>523</v>
      </c>
      <c r="E49" s="68"/>
      <c r="F49" s="55" t="s">
        <v>954</v>
      </c>
      <c r="G49" s="50"/>
    </row>
    <row r="50" spans="1:7" s="49" customFormat="1" ht="18.75" customHeight="1" x14ac:dyDescent="0.15">
      <c r="A50" s="50"/>
      <c r="B50" s="837" t="s">
        <v>371</v>
      </c>
      <c r="C50" s="838"/>
      <c r="D50" s="67" t="s">
        <v>524</v>
      </c>
      <c r="E50" s="68"/>
      <c r="F50" s="55" t="s">
        <v>955</v>
      </c>
      <c r="G50" s="50"/>
    </row>
    <row r="51" spans="1:7" s="49" customFormat="1" ht="18.75" customHeight="1" x14ac:dyDescent="0.15">
      <c r="A51" s="50"/>
      <c r="B51" s="837" t="s">
        <v>371</v>
      </c>
      <c r="C51" s="838"/>
      <c r="D51" s="67" t="s">
        <v>525</v>
      </c>
      <c r="E51" s="68"/>
      <c r="F51" s="55" t="s">
        <v>956</v>
      </c>
      <c r="G51" s="50"/>
    </row>
    <row r="52" spans="1:7" s="49" customFormat="1" ht="18.75" customHeight="1" x14ac:dyDescent="0.15">
      <c r="A52" s="50"/>
      <c r="B52" s="837" t="s">
        <v>371</v>
      </c>
      <c r="C52" s="838"/>
      <c r="D52" s="67" t="s">
        <v>526</v>
      </c>
      <c r="E52" s="68"/>
      <c r="F52" s="55" t="s">
        <v>1093</v>
      </c>
      <c r="G52" s="50"/>
    </row>
    <row r="53" spans="1:7" s="49" customFormat="1" ht="18.75" customHeight="1" x14ac:dyDescent="0.15">
      <c r="A53" s="50"/>
      <c r="B53" s="837" t="s">
        <v>371</v>
      </c>
      <c r="C53" s="838"/>
      <c r="D53" s="67" t="s">
        <v>527</v>
      </c>
      <c r="E53" s="68"/>
      <c r="F53" s="55" t="s">
        <v>957</v>
      </c>
      <c r="G53" s="50"/>
    </row>
    <row r="54" spans="1:7" s="49" customFormat="1" ht="18.75" customHeight="1" x14ac:dyDescent="0.15">
      <c r="A54" s="50"/>
      <c r="B54" s="837" t="s">
        <v>371</v>
      </c>
      <c r="C54" s="838"/>
      <c r="D54" s="67" t="s">
        <v>528</v>
      </c>
      <c r="E54" s="68"/>
      <c r="F54" s="55" t="s">
        <v>958</v>
      </c>
      <c r="G54" s="50"/>
    </row>
    <row r="55" spans="1:7" s="49" customFormat="1" ht="18.75" customHeight="1" x14ac:dyDescent="0.15">
      <c r="A55" s="50"/>
      <c r="B55" s="837" t="s">
        <v>371</v>
      </c>
      <c r="C55" s="838"/>
      <c r="D55" s="67" t="s">
        <v>529</v>
      </c>
      <c r="E55" s="68"/>
      <c r="F55" s="55" t="s">
        <v>959</v>
      </c>
      <c r="G55" s="50"/>
    </row>
    <row r="56" spans="1:7" s="49" customFormat="1" ht="18.75" customHeight="1" x14ac:dyDescent="0.15">
      <c r="A56" s="50"/>
      <c r="B56" s="837" t="s">
        <v>371</v>
      </c>
      <c r="C56" s="838"/>
      <c r="D56" s="67" t="s">
        <v>530</v>
      </c>
      <c r="E56" s="68"/>
      <c r="F56" s="55" t="s">
        <v>1742</v>
      </c>
      <c r="G56" s="50"/>
    </row>
    <row r="57" spans="1:7" s="49" customFormat="1" ht="18.75" customHeight="1" x14ac:dyDescent="0.15">
      <c r="A57" s="50"/>
      <c r="B57" s="837" t="s">
        <v>371</v>
      </c>
      <c r="C57" s="838"/>
      <c r="D57" s="67" t="s">
        <v>531</v>
      </c>
      <c r="E57" s="68"/>
      <c r="F57" s="55" t="s">
        <v>1104</v>
      </c>
      <c r="G57" s="50"/>
    </row>
    <row r="58" spans="1:7" s="49" customFormat="1" ht="18.75" customHeight="1" x14ac:dyDescent="0.15">
      <c r="A58" s="50"/>
      <c r="B58" s="837" t="s">
        <v>371</v>
      </c>
      <c r="C58" s="838"/>
      <c r="D58" s="67" t="s">
        <v>532</v>
      </c>
      <c r="E58" s="68"/>
      <c r="F58" s="55" t="s">
        <v>983</v>
      </c>
      <c r="G58" s="50"/>
    </row>
    <row r="59" spans="1:7" s="49" customFormat="1" ht="18.75" customHeight="1" x14ac:dyDescent="0.15">
      <c r="A59" s="50"/>
      <c r="B59" s="837" t="s">
        <v>371</v>
      </c>
      <c r="C59" s="838"/>
      <c r="D59" s="67" t="s">
        <v>1686</v>
      </c>
      <c r="E59" s="68"/>
      <c r="F59" s="55" t="s">
        <v>1107</v>
      </c>
      <c r="G59" s="50"/>
    </row>
    <row r="60" spans="1:7" s="49" customFormat="1" ht="18.75" customHeight="1" x14ac:dyDescent="0.15">
      <c r="A60" s="50"/>
      <c r="B60" s="837" t="s">
        <v>371</v>
      </c>
      <c r="C60" s="838"/>
      <c r="D60" s="67" t="s">
        <v>1687</v>
      </c>
      <c r="E60" s="68"/>
      <c r="F60" s="55" t="s">
        <v>989</v>
      </c>
      <c r="G60" s="50"/>
    </row>
    <row r="61" spans="1:7" s="49" customFormat="1" ht="18.75" customHeight="1" x14ac:dyDescent="0.15">
      <c r="A61" s="50"/>
      <c r="B61" s="837" t="s">
        <v>371</v>
      </c>
      <c r="C61" s="838"/>
      <c r="D61" s="67" t="s">
        <v>1688</v>
      </c>
      <c r="E61" s="68"/>
      <c r="F61" s="55" t="s">
        <v>1108</v>
      </c>
      <c r="G61" s="50"/>
    </row>
    <row r="62" spans="1:7" s="49" customFormat="1" ht="18.75" customHeight="1" x14ac:dyDescent="0.15">
      <c r="A62" s="50"/>
      <c r="B62" s="843" t="s">
        <v>371</v>
      </c>
      <c r="C62" s="844"/>
      <c r="D62" s="293" t="s">
        <v>1761</v>
      </c>
      <c r="E62" s="294"/>
      <c r="F62" s="55" t="s">
        <v>1738</v>
      </c>
      <c r="G62" s="50"/>
    </row>
    <row r="63" spans="1:7" s="49" customFormat="1" ht="18.75" customHeight="1" x14ac:dyDescent="0.15">
      <c r="A63" s="50"/>
      <c r="B63" s="835" t="s">
        <v>960</v>
      </c>
      <c r="C63" s="836"/>
      <c r="D63" s="357" t="s">
        <v>961</v>
      </c>
      <c r="E63" s="73"/>
      <c r="F63" s="60" t="s">
        <v>962</v>
      </c>
      <c r="G63" s="50"/>
    </row>
    <row r="64" spans="1:7" s="49" customFormat="1" ht="18.75" customHeight="1" x14ac:dyDescent="0.15">
      <c r="A64" s="50"/>
      <c r="B64" s="837" t="s">
        <v>960</v>
      </c>
      <c r="C64" s="838"/>
      <c r="D64" s="65" t="s">
        <v>1690</v>
      </c>
      <c r="E64" s="294"/>
      <c r="F64" s="55" t="s">
        <v>1689</v>
      </c>
      <c r="G64" s="50"/>
    </row>
    <row r="65" spans="1:7" s="49" customFormat="1" ht="18.75" customHeight="1" x14ac:dyDescent="0.15">
      <c r="A65" s="50"/>
      <c r="B65" s="837" t="s">
        <v>960</v>
      </c>
      <c r="C65" s="838"/>
      <c r="D65" s="65" t="s">
        <v>1691</v>
      </c>
      <c r="E65" s="294"/>
      <c r="F65" s="55" t="s">
        <v>1693</v>
      </c>
      <c r="G65" s="50"/>
    </row>
    <row r="66" spans="1:7" s="49" customFormat="1" ht="18.75" customHeight="1" thickBot="1" x14ac:dyDescent="0.2">
      <c r="A66" s="50"/>
      <c r="B66" s="837" t="s">
        <v>960</v>
      </c>
      <c r="C66" s="838"/>
      <c r="D66" s="65" t="s">
        <v>1692</v>
      </c>
      <c r="E66" s="294"/>
      <c r="F66" s="55" t="s">
        <v>1694</v>
      </c>
      <c r="G66" s="50"/>
    </row>
    <row r="67" spans="1:7" ht="20.25" customHeight="1" thickBot="1" x14ac:dyDescent="0.2">
      <c r="B67" s="839" t="s">
        <v>368</v>
      </c>
      <c r="C67" s="840"/>
      <c r="D67" s="63" t="s">
        <v>369</v>
      </c>
      <c r="E67" s="63"/>
      <c r="F67" s="62" t="s">
        <v>370</v>
      </c>
    </row>
    <row r="68" spans="1:7" s="49" customFormat="1" ht="18.75" customHeight="1" x14ac:dyDescent="0.15">
      <c r="A68" s="50"/>
      <c r="B68" s="837" t="s">
        <v>400</v>
      </c>
      <c r="C68" s="838" t="s">
        <v>400</v>
      </c>
      <c r="D68" s="67" t="s">
        <v>401</v>
      </c>
      <c r="E68" s="72"/>
      <c r="F68" s="71" t="s">
        <v>403</v>
      </c>
      <c r="G68" s="50"/>
    </row>
    <row r="69" spans="1:7" s="49" customFormat="1" ht="18.75" customHeight="1" x14ac:dyDescent="0.15">
      <c r="A69" s="50"/>
      <c r="B69" s="837" t="s">
        <v>400</v>
      </c>
      <c r="C69" s="838" t="s">
        <v>400</v>
      </c>
      <c r="D69" s="67" t="s">
        <v>402</v>
      </c>
      <c r="E69" s="70"/>
      <c r="F69" s="69" t="s">
        <v>404</v>
      </c>
      <c r="G69" s="50"/>
    </row>
    <row r="70" spans="1:7" s="49" customFormat="1" ht="18.75" customHeight="1" x14ac:dyDescent="0.15">
      <c r="A70" s="50"/>
      <c r="B70" s="837" t="s">
        <v>400</v>
      </c>
      <c r="C70" s="838" t="s">
        <v>400</v>
      </c>
      <c r="D70" s="67" t="s">
        <v>1695</v>
      </c>
      <c r="E70" s="68"/>
      <c r="F70" s="55" t="s">
        <v>405</v>
      </c>
      <c r="G70" s="50"/>
    </row>
    <row r="71" spans="1:7" s="49" customFormat="1" ht="18.75" customHeight="1" x14ac:dyDescent="0.15">
      <c r="A71" s="50"/>
      <c r="B71" s="837" t="s">
        <v>400</v>
      </c>
      <c r="C71" s="838" t="s">
        <v>400</v>
      </c>
      <c r="D71" s="67" t="s">
        <v>1696</v>
      </c>
      <c r="E71" s="51"/>
      <c r="F71" s="55" t="s">
        <v>406</v>
      </c>
      <c r="G71" s="50"/>
    </row>
    <row r="72" spans="1:7" s="49" customFormat="1" ht="18.75" customHeight="1" x14ac:dyDescent="0.15">
      <c r="A72" s="50"/>
      <c r="B72" s="837" t="s">
        <v>400</v>
      </c>
      <c r="C72" s="838" t="s">
        <v>400</v>
      </c>
      <c r="D72" s="67" t="s">
        <v>1697</v>
      </c>
      <c r="E72" s="51"/>
      <c r="F72" s="55" t="s">
        <v>407</v>
      </c>
      <c r="G72" s="50"/>
    </row>
    <row r="73" spans="1:7" s="49" customFormat="1" ht="18.75" customHeight="1" x14ac:dyDescent="0.15">
      <c r="A73" s="50"/>
      <c r="B73" s="837" t="s">
        <v>400</v>
      </c>
      <c r="C73" s="838" t="s">
        <v>400</v>
      </c>
      <c r="D73" s="67" t="s">
        <v>1698</v>
      </c>
      <c r="E73" s="56"/>
      <c r="F73" s="55" t="s">
        <v>408</v>
      </c>
      <c r="G73" s="50"/>
    </row>
    <row r="74" spans="1:7" s="49" customFormat="1" ht="18.75" customHeight="1" x14ac:dyDescent="0.15">
      <c r="A74" s="50"/>
      <c r="B74" s="837" t="s">
        <v>400</v>
      </c>
      <c r="C74" s="838" t="s">
        <v>400</v>
      </c>
      <c r="D74" s="67" t="s">
        <v>1699</v>
      </c>
      <c r="E74" s="54"/>
      <c r="F74" s="55" t="s">
        <v>409</v>
      </c>
      <c r="G74" s="50"/>
    </row>
    <row r="75" spans="1:7" s="49" customFormat="1" ht="18" customHeight="1" x14ac:dyDescent="0.15">
      <c r="A75" s="50"/>
      <c r="B75" s="837" t="s">
        <v>400</v>
      </c>
      <c r="C75" s="838"/>
      <c r="D75" s="67" t="s">
        <v>1700</v>
      </c>
      <c r="E75" s="64"/>
      <c r="F75" s="66" t="s">
        <v>410</v>
      </c>
      <c r="G75" s="50"/>
    </row>
    <row r="76" spans="1:7" s="49" customFormat="1" ht="49.5" customHeight="1" x14ac:dyDescent="0.15">
      <c r="A76" s="50"/>
      <c r="B76" s="834" t="s">
        <v>400</v>
      </c>
      <c r="C76" s="834"/>
      <c r="D76" s="67" t="s">
        <v>1701</v>
      </c>
      <c r="E76" s="64"/>
      <c r="F76" s="55" t="s">
        <v>411</v>
      </c>
      <c r="G76" s="50"/>
    </row>
    <row r="77" spans="1:7" s="49" customFormat="1" ht="18.75" customHeight="1" x14ac:dyDescent="0.15">
      <c r="A77" s="50"/>
      <c r="B77" s="837" t="s">
        <v>400</v>
      </c>
      <c r="C77" s="838"/>
      <c r="D77" s="67" t="s">
        <v>1702</v>
      </c>
      <c r="E77" s="64"/>
      <c r="F77" s="55" t="s">
        <v>412</v>
      </c>
      <c r="G77" s="50"/>
    </row>
    <row r="78" spans="1:7" s="49" customFormat="1" ht="18" customHeight="1" x14ac:dyDescent="0.15">
      <c r="A78" s="50"/>
      <c r="B78" s="837" t="s">
        <v>400</v>
      </c>
      <c r="C78" s="838"/>
      <c r="D78" s="67" t="s">
        <v>1703</v>
      </c>
      <c r="E78" s="64"/>
      <c r="F78" s="55" t="s">
        <v>1707</v>
      </c>
      <c r="G78" s="50"/>
    </row>
    <row r="79" spans="1:7" s="49" customFormat="1" ht="18" customHeight="1" x14ac:dyDescent="0.15">
      <c r="A79" s="50"/>
      <c r="B79" s="837" t="s">
        <v>400</v>
      </c>
      <c r="C79" s="838"/>
      <c r="D79" s="67" t="s">
        <v>1704</v>
      </c>
      <c r="E79" s="64"/>
      <c r="F79" s="55" t="s">
        <v>977</v>
      </c>
      <c r="G79" s="50"/>
    </row>
    <row r="80" spans="1:7" s="49" customFormat="1" ht="18" customHeight="1" x14ac:dyDescent="0.15">
      <c r="A80" s="50"/>
      <c r="B80" s="837" t="s">
        <v>400</v>
      </c>
      <c r="C80" s="838"/>
      <c r="D80" s="67" t="s">
        <v>1705</v>
      </c>
      <c r="E80" s="64"/>
      <c r="F80" s="55" t="s">
        <v>978</v>
      </c>
      <c r="G80" s="50"/>
    </row>
    <row r="81" spans="1:7" s="49" customFormat="1" ht="18" customHeight="1" x14ac:dyDescent="0.15">
      <c r="A81" s="50"/>
      <c r="B81" s="837" t="s">
        <v>400</v>
      </c>
      <c r="C81" s="838"/>
      <c r="D81" s="67" t="s">
        <v>1706</v>
      </c>
      <c r="E81" s="64"/>
      <c r="F81" s="55" t="s">
        <v>982</v>
      </c>
      <c r="G81" s="50"/>
    </row>
    <row r="82" spans="1:7" s="49" customFormat="1" ht="18.75" customHeight="1" x14ac:dyDescent="0.15">
      <c r="A82" s="50"/>
      <c r="B82" s="837" t="s">
        <v>400</v>
      </c>
      <c r="C82" s="838"/>
      <c r="D82" s="67" t="s">
        <v>963</v>
      </c>
      <c r="E82" s="64"/>
      <c r="F82" s="55" t="s">
        <v>991</v>
      </c>
      <c r="G82" s="50"/>
    </row>
    <row r="83" spans="1:7" s="49" customFormat="1" ht="18.75" customHeight="1" x14ac:dyDescent="0.15">
      <c r="A83" s="50"/>
      <c r="B83" s="837" t="s">
        <v>400</v>
      </c>
      <c r="C83" s="838"/>
      <c r="D83" s="67" t="s">
        <v>964</v>
      </c>
      <c r="E83" s="64"/>
      <c r="F83" s="55" t="s">
        <v>1708</v>
      </c>
      <c r="G83" s="50"/>
    </row>
    <row r="84" spans="1:7" s="49" customFormat="1" ht="18.75" customHeight="1" x14ac:dyDescent="0.15">
      <c r="A84" s="50"/>
      <c r="B84" s="837" t="s">
        <v>400</v>
      </c>
      <c r="C84" s="838"/>
      <c r="D84" s="67" t="s">
        <v>965</v>
      </c>
      <c r="E84" s="64"/>
      <c r="F84" s="55" t="s">
        <v>1709</v>
      </c>
      <c r="G84" s="50"/>
    </row>
    <row r="85" spans="1:7" s="49" customFormat="1" ht="18" customHeight="1" x14ac:dyDescent="0.15">
      <c r="A85" s="50"/>
      <c r="B85" s="835" t="s">
        <v>400</v>
      </c>
      <c r="C85" s="836"/>
      <c r="D85" s="67" t="s">
        <v>966</v>
      </c>
      <c r="E85" s="64"/>
      <c r="F85" s="55" t="s">
        <v>979</v>
      </c>
      <c r="G85" s="50"/>
    </row>
    <row r="86" spans="1:7" s="49" customFormat="1" ht="18" customHeight="1" x14ac:dyDescent="0.15">
      <c r="A86" s="50"/>
      <c r="B86" s="837" t="s">
        <v>400</v>
      </c>
      <c r="C86" s="838"/>
      <c r="D86" s="67" t="s">
        <v>967</v>
      </c>
      <c r="E86" s="64"/>
      <c r="F86" s="55" t="s">
        <v>990</v>
      </c>
      <c r="G86" s="50"/>
    </row>
    <row r="87" spans="1:7" s="49" customFormat="1" ht="18" customHeight="1" x14ac:dyDescent="0.15">
      <c r="A87" s="50"/>
      <c r="B87" s="837" t="s">
        <v>400</v>
      </c>
      <c r="C87" s="838"/>
      <c r="D87" s="67" t="s">
        <v>968</v>
      </c>
      <c r="E87" s="64"/>
      <c r="F87" s="55" t="s">
        <v>984</v>
      </c>
      <c r="G87" s="50"/>
    </row>
    <row r="88" spans="1:7" s="49" customFormat="1" ht="18" customHeight="1" x14ac:dyDescent="0.15">
      <c r="A88" s="50"/>
      <c r="B88" s="837" t="s">
        <v>400</v>
      </c>
      <c r="C88" s="838"/>
      <c r="D88" s="67" t="s">
        <v>969</v>
      </c>
      <c r="E88" s="64"/>
      <c r="F88" s="55" t="s">
        <v>985</v>
      </c>
      <c r="G88" s="50"/>
    </row>
    <row r="89" spans="1:7" s="49" customFormat="1" ht="18" customHeight="1" x14ac:dyDescent="0.15">
      <c r="A89" s="50"/>
      <c r="B89" s="837" t="s">
        <v>400</v>
      </c>
      <c r="C89" s="838"/>
      <c r="D89" s="67" t="s">
        <v>970</v>
      </c>
      <c r="E89" s="64"/>
      <c r="F89" s="55" t="s">
        <v>986</v>
      </c>
      <c r="G89" s="50"/>
    </row>
    <row r="90" spans="1:7" s="49" customFormat="1" ht="18" customHeight="1" x14ac:dyDescent="0.15">
      <c r="A90" s="50"/>
      <c r="B90" s="837" t="s">
        <v>400</v>
      </c>
      <c r="C90" s="838"/>
      <c r="D90" s="67" t="s">
        <v>971</v>
      </c>
      <c r="E90" s="64"/>
      <c r="F90" s="55" t="s">
        <v>987</v>
      </c>
      <c r="G90" s="50"/>
    </row>
    <row r="91" spans="1:7" s="49" customFormat="1" ht="18" customHeight="1" x14ac:dyDescent="0.15">
      <c r="A91" s="50"/>
      <c r="B91" s="837" t="s">
        <v>400</v>
      </c>
      <c r="C91" s="838"/>
      <c r="D91" s="67" t="s">
        <v>972</v>
      </c>
      <c r="E91" s="64"/>
      <c r="F91" s="55" t="s">
        <v>1710</v>
      </c>
      <c r="G91" s="50"/>
    </row>
    <row r="92" spans="1:7" s="49" customFormat="1" ht="18" customHeight="1" x14ac:dyDescent="0.15">
      <c r="A92" s="50"/>
      <c r="B92" s="837" t="s">
        <v>400</v>
      </c>
      <c r="C92" s="838"/>
      <c r="D92" s="67" t="s">
        <v>973</v>
      </c>
      <c r="E92" s="64"/>
      <c r="F92" s="55" t="s">
        <v>1711</v>
      </c>
      <c r="G92" s="50"/>
    </row>
    <row r="93" spans="1:7" s="49" customFormat="1" ht="18" customHeight="1" x14ac:dyDescent="0.15">
      <c r="A93" s="50"/>
      <c r="B93" s="837" t="s">
        <v>400</v>
      </c>
      <c r="C93" s="838"/>
      <c r="D93" s="67" t="s">
        <v>974</v>
      </c>
      <c r="E93" s="64"/>
      <c r="F93" s="55" t="s">
        <v>980</v>
      </c>
      <c r="G93" s="50"/>
    </row>
    <row r="94" spans="1:7" s="49" customFormat="1" ht="18" customHeight="1" x14ac:dyDescent="0.15">
      <c r="A94" s="50"/>
      <c r="B94" s="837" t="s">
        <v>400</v>
      </c>
      <c r="C94" s="838"/>
      <c r="D94" s="67" t="s">
        <v>975</v>
      </c>
      <c r="E94" s="64"/>
      <c r="F94" s="55" t="s">
        <v>988</v>
      </c>
      <c r="G94" s="50"/>
    </row>
    <row r="95" spans="1:7" s="49" customFormat="1" ht="18" customHeight="1" thickBot="1" x14ac:dyDescent="0.2">
      <c r="A95" s="50"/>
      <c r="B95" s="837" t="s">
        <v>400</v>
      </c>
      <c r="C95" s="838"/>
      <c r="D95" s="67" t="s">
        <v>976</v>
      </c>
      <c r="E95" s="295"/>
      <c r="F95" s="55" t="s">
        <v>981</v>
      </c>
      <c r="G95" s="50"/>
    </row>
    <row r="96" spans="1:7" ht="20.25" customHeight="1" thickBot="1" x14ac:dyDescent="0.2">
      <c r="B96" s="839" t="s">
        <v>368</v>
      </c>
      <c r="C96" s="840"/>
      <c r="D96" s="63" t="s">
        <v>369</v>
      </c>
      <c r="E96" s="63"/>
      <c r="F96" s="62" t="s">
        <v>370</v>
      </c>
    </row>
    <row r="97" spans="1:7" s="49" customFormat="1" ht="18.75" customHeight="1" x14ac:dyDescent="0.15">
      <c r="A97" s="50"/>
      <c r="B97" s="845" t="s">
        <v>413</v>
      </c>
      <c r="C97" s="846"/>
      <c r="D97" s="53" t="s">
        <v>1712</v>
      </c>
      <c r="E97" s="51"/>
      <c r="F97" s="57" t="s">
        <v>414</v>
      </c>
      <c r="G97" s="50"/>
    </row>
    <row r="98" spans="1:7" s="49" customFormat="1" ht="18.75" customHeight="1" x14ac:dyDescent="0.15">
      <c r="A98" s="50"/>
      <c r="B98" s="834" t="s">
        <v>413</v>
      </c>
      <c r="C98" s="834"/>
      <c r="D98" s="53" t="s">
        <v>1713</v>
      </c>
      <c r="E98" s="61"/>
      <c r="F98" s="60" t="s">
        <v>416</v>
      </c>
      <c r="G98" s="50"/>
    </row>
    <row r="99" spans="1:7" s="49" customFormat="1" ht="18.75" customHeight="1" x14ac:dyDescent="0.15">
      <c r="A99" s="50"/>
      <c r="B99" s="834" t="s">
        <v>413</v>
      </c>
      <c r="C99" s="834" t="s">
        <v>413</v>
      </c>
      <c r="D99" s="53" t="s">
        <v>415</v>
      </c>
      <c r="E99" s="56"/>
      <c r="F99" s="55" t="s">
        <v>419</v>
      </c>
      <c r="G99" s="50"/>
    </row>
    <row r="100" spans="1:7" s="49" customFormat="1" ht="18.75" customHeight="1" x14ac:dyDescent="0.15">
      <c r="A100" s="50"/>
      <c r="B100" s="834" t="s">
        <v>413</v>
      </c>
      <c r="C100" s="834" t="s">
        <v>413</v>
      </c>
      <c r="D100" s="53" t="s">
        <v>1714</v>
      </c>
      <c r="E100" s="51"/>
      <c r="F100" s="59" t="s">
        <v>421</v>
      </c>
      <c r="G100" s="50"/>
    </row>
    <row r="101" spans="1:7" s="49" customFormat="1" ht="18.75" customHeight="1" x14ac:dyDescent="0.15">
      <c r="A101" s="50"/>
      <c r="B101" s="834" t="s">
        <v>413</v>
      </c>
      <c r="C101" s="834" t="s">
        <v>413</v>
      </c>
      <c r="D101" s="53" t="s">
        <v>417</v>
      </c>
      <c r="E101" s="51"/>
      <c r="F101" s="59" t="s">
        <v>423</v>
      </c>
      <c r="G101" s="50"/>
    </row>
    <row r="102" spans="1:7" s="49" customFormat="1" ht="18.75" customHeight="1" x14ac:dyDescent="0.15">
      <c r="A102" s="50"/>
      <c r="B102" s="834" t="s">
        <v>413</v>
      </c>
      <c r="C102" s="834" t="s">
        <v>413</v>
      </c>
      <c r="D102" s="53" t="s">
        <v>418</v>
      </c>
      <c r="E102" s="58"/>
      <c r="F102" s="57" t="s">
        <v>425</v>
      </c>
      <c r="G102" s="50"/>
    </row>
    <row r="103" spans="1:7" s="49" customFormat="1" ht="18.75" customHeight="1" x14ac:dyDescent="0.15">
      <c r="A103" s="50"/>
      <c r="B103" s="834" t="s">
        <v>413</v>
      </c>
      <c r="C103" s="834" t="s">
        <v>413</v>
      </c>
      <c r="D103" s="53" t="s">
        <v>420</v>
      </c>
      <c r="E103" s="56"/>
      <c r="F103" s="55" t="s">
        <v>427</v>
      </c>
      <c r="G103" s="50"/>
    </row>
    <row r="104" spans="1:7" s="49" customFormat="1" ht="18.75" customHeight="1" x14ac:dyDescent="0.15">
      <c r="A104" s="50"/>
      <c r="B104" s="834" t="s">
        <v>413</v>
      </c>
      <c r="C104" s="834" t="s">
        <v>413</v>
      </c>
      <c r="D104" s="53" t="s">
        <v>422</v>
      </c>
      <c r="E104" s="56"/>
      <c r="F104" s="55" t="s">
        <v>429</v>
      </c>
      <c r="G104" s="50"/>
    </row>
    <row r="105" spans="1:7" s="49" customFormat="1" ht="18.75" customHeight="1" x14ac:dyDescent="0.15">
      <c r="A105" s="50"/>
      <c r="B105" s="834" t="s">
        <v>413</v>
      </c>
      <c r="C105" s="834" t="s">
        <v>413</v>
      </c>
      <c r="D105" s="53" t="s">
        <v>424</v>
      </c>
      <c r="E105" s="56"/>
      <c r="F105" s="343" t="s">
        <v>431</v>
      </c>
      <c r="G105" s="50"/>
    </row>
    <row r="106" spans="1:7" s="49" customFormat="1" ht="18.75" customHeight="1" x14ac:dyDescent="0.15">
      <c r="A106" s="50"/>
      <c r="B106" s="834" t="s">
        <v>413</v>
      </c>
      <c r="C106" s="834" t="s">
        <v>413</v>
      </c>
      <c r="D106" s="53" t="s">
        <v>426</v>
      </c>
      <c r="E106" s="56"/>
      <c r="F106" s="55" t="s">
        <v>433</v>
      </c>
      <c r="G106" s="50"/>
    </row>
    <row r="107" spans="1:7" s="49" customFormat="1" ht="18.75" customHeight="1" x14ac:dyDescent="0.15">
      <c r="A107" s="50"/>
      <c r="B107" s="834" t="s">
        <v>413</v>
      </c>
      <c r="C107" s="834" t="s">
        <v>413</v>
      </c>
      <c r="D107" s="53" t="s">
        <v>428</v>
      </c>
      <c r="E107" s="54"/>
      <c r="F107" s="52" t="s">
        <v>435</v>
      </c>
      <c r="G107" s="50"/>
    </row>
    <row r="108" spans="1:7" s="49" customFormat="1" ht="18.75" customHeight="1" x14ac:dyDescent="0.15">
      <c r="A108" s="50"/>
      <c r="B108" s="834" t="s">
        <v>413</v>
      </c>
      <c r="C108" s="834" t="s">
        <v>413</v>
      </c>
      <c r="D108" s="53" t="s">
        <v>430</v>
      </c>
      <c r="E108" s="51"/>
      <c r="F108" s="52" t="s">
        <v>437</v>
      </c>
      <c r="G108" s="50"/>
    </row>
    <row r="109" spans="1:7" s="49" customFormat="1" ht="18.75" customHeight="1" x14ac:dyDescent="0.15">
      <c r="A109" s="50"/>
      <c r="B109" s="835" t="s">
        <v>413</v>
      </c>
      <c r="C109" s="836" t="s">
        <v>413</v>
      </c>
      <c r="D109" s="53" t="s">
        <v>432</v>
      </c>
      <c r="E109" s="51"/>
      <c r="F109" s="114" t="s">
        <v>439</v>
      </c>
      <c r="G109" s="50"/>
    </row>
    <row r="110" spans="1:7" s="49" customFormat="1" ht="18.75" customHeight="1" x14ac:dyDescent="0.15">
      <c r="A110" s="50"/>
      <c r="B110" s="835" t="s">
        <v>413</v>
      </c>
      <c r="C110" s="836" t="s">
        <v>413</v>
      </c>
      <c r="D110" s="53" t="s">
        <v>434</v>
      </c>
      <c r="E110" s="51"/>
      <c r="F110" s="114" t="s">
        <v>441</v>
      </c>
      <c r="G110" s="50"/>
    </row>
    <row r="111" spans="1:7" s="49" customFormat="1" ht="18.75" customHeight="1" x14ac:dyDescent="0.15">
      <c r="A111" s="50"/>
      <c r="B111" s="835" t="s">
        <v>413</v>
      </c>
      <c r="C111" s="836" t="s">
        <v>413</v>
      </c>
      <c r="D111" s="53" t="s">
        <v>436</v>
      </c>
      <c r="E111" s="51"/>
      <c r="F111" s="114" t="s">
        <v>443</v>
      </c>
      <c r="G111" s="50"/>
    </row>
    <row r="112" spans="1:7" s="49" customFormat="1" ht="18.75" customHeight="1" x14ac:dyDescent="0.15">
      <c r="A112" s="50"/>
      <c r="B112" s="835" t="s">
        <v>413</v>
      </c>
      <c r="C112" s="836" t="s">
        <v>413</v>
      </c>
      <c r="D112" s="53" t="s">
        <v>438</v>
      </c>
      <c r="E112" s="51"/>
      <c r="F112" s="114" t="s">
        <v>445</v>
      </c>
      <c r="G112" s="50"/>
    </row>
    <row r="113" spans="1:7" s="49" customFormat="1" ht="18.75" customHeight="1" x14ac:dyDescent="0.15">
      <c r="A113" s="50"/>
      <c r="B113" s="835" t="s">
        <v>413</v>
      </c>
      <c r="C113" s="836" t="s">
        <v>413</v>
      </c>
      <c r="D113" s="53" t="s">
        <v>440</v>
      </c>
      <c r="E113" s="51"/>
      <c r="F113" s="114" t="s">
        <v>446</v>
      </c>
      <c r="G113" s="50"/>
    </row>
    <row r="114" spans="1:7" s="49" customFormat="1" ht="18.75" customHeight="1" x14ac:dyDescent="0.15">
      <c r="A114" s="50"/>
      <c r="B114" s="835" t="s">
        <v>413</v>
      </c>
      <c r="C114" s="836" t="s">
        <v>413</v>
      </c>
      <c r="D114" s="53" t="s">
        <v>442</v>
      </c>
      <c r="E114" s="51"/>
      <c r="F114" s="114" t="s">
        <v>447</v>
      </c>
      <c r="G114" s="50"/>
    </row>
    <row r="115" spans="1:7" s="49" customFormat="1" ht="18.75" customHeight="1" x14ac:dyDescent="0.15">
      <c r="A115" s="50"/>
      <c r="B115" s="835" t="s">
        <v>413</v>
      </c>
      <c r="C115" s="836" t="s">
        <v>413</v>
      </c>
      <c r="D115" s="53" t="s">
        <v>444</v>
      </c>
      <c r="E115" s="51"/>
      <c r="F115" s="114" t="s">
        <v>1002</v>
      </c>
      <c r="G115" s="50"/>
    </row>
    <row r="116" spans="1:7" s="49" customFormat="1" ht="18.75" customHeight="1" x14ac:dyDescent="0.15">
      <c r="A116" s="50"/>
      <c r="B116" s="835" t="s">
        <v>413</v>
      </c>
      <c r="C116" s="836" t="s">
        <v>413</v>
      </c>
      <c r="D116" s="53" t="s">
        <v>1715</v>
      </c>
      <c r="E116" s="51"/>
      <c r="F116" s="114" t="s">
        <v>1003</v>
      </c>
      <c r="G116" s="50"/>
    </row>
    <row r="117" spans="1:7" s="49" customFormat="1" ht="18.75" customHeight="1" x14ac:dyDescent="0.15">
      <c r="A117" s="50"/>
      <c r="B117" s="835" t="s">
        <v>413</v>
      </c>
      <c r="C117" s="836" t="s">
        <v>413</v>
      </c>
      <c r="D117" s="53" t="s">
        <v>1716</v>
      </c>
      <c r="E117" s="51"/>
      <c r="F117" s="114" t="s">
        <v>1004</v>
      </c>
      <c r="G117" s="50"/>
    </row>
    <row r="118" spans="1:7" s="49" customFormat="1" ht="18.75" customHeight="1" x14ac:dyDescent="0.15">
      <c r="A118" s="50"/>
      <c r="B118" s="835" t="s">
        <v>413</v>
      </c>
      <c r="C118" s="836" t="s">
        <v>413</v>
      </c>
      <c r="D118" s="53" t="s">
        <v>992</v>
      </c>
      <c r="E118" s="51"/>
      <c r="F118" s="114" t="s">
        <v>1005</v>
      </c>
      <c r="G118" s="50"/>
    </row>
    <row r="119" spans="1:7" s="49" customFormat="1" ht="18.75" customHeight="1" x14ac:dyDescent="0.15">
      <c r="A119" s="50"/>
      <c r="B119" s="835" t="s">
        <v>413</v>
      </c>
      <c r="C119" s="836" t="s">
        <v>413</v>
      </c>
      <c r="D119" s="53" t="s">
        <v>993</v>
      </c>
      <c r="E119" s="51"/>
      <c r="F119" s="114" t="s">
        <v>1006</v>
      </c>
      <c r="G119" s="50"/>
    </row>
    <row r="120" spans="1:7" s="49" customFormat="1" ht="18.75" customHeight="1" x14ac:dyDescent="0.15">
      <c r="A120" s="50"/>
      <c r="B120" s="837" t="s">
        <v>413</v>
      </c>
      <c r="C120" s="838" t="s">
        <v>413</v>
      </c>
      <c r="D120" s="65" t="s">
        <v>994</v>
      </c>
      <c r="E120" s="51"/>
      <c r="F120" s="52" t="s">
        <v>1717</v>
      </c>
      <c r="G120" s="50"/>
    </row>
    <row r="121" spans="1:7" s="49" customFormat="1" ht="18.75" customHeight="1" x14ac:dyDescent="0.15">
      <c r="A121" s="50"/>
      <c r="B121" s="837" t="s">
        <v>413</v>
      </c>
      <c r="C121" s="838" t="s">
        <v>413</v>
      </c>
      <c r="D121" s="65" t="s">
        <v>995</v>
      </c>
      <c r="E121" s="51"/>
      <c r="F121" s="52" t="s">
        <v>1740</v>
      </c>
      <c r="G121" s="50"/>
    </row>
    <row r="122" spans="1:7" s="49" customFormat="1" ht="18.75" customHeight="1" x14ac:dyDescent="0.15">
      <c r="A122" s="50"/>
      <c r="B122" s="837" t="s">
        <v>413</v>
      </c>
      <c r="C122" s="838" t="s">
        <v>413</v>
      </c>
      <c r="D122" s="65" t="s">
        <v>996</v>
      </c>
      <c r="E122" s="51"/>
      <c r="F122" s="52" t="s">
        <v>1722</v>
      </c>
      <c r="G122" s="50"/>
    </row>
    <row r="123" spans="1:7" s="49" customFormat="1" ht="18.75" customHeight="1" x14ac:dyDescent="0.15">
      <c r="A123" s="50"/>
      <c r="B123" s="837" t="s">
        <v>413</v>
      </c>
      <c r="C123" s="838" t="s">
        <v>413</v>
      </c>
      <c r="D123" s="65" t="s">
        <v>997</v>
      </c>
      <c r="E123" s="51"/>
      <c r="F123" s="52" t="s">
        <v>1723</v>
      </c>
      <c r="G123" s="50"/>
    </row>
    <row r="124" spans="1:7" s="49" customFormat="1" ht="18.75" customHeight="1" x14ac:dyDescent="0.15">
      <c r="A124" s="50"/>
      <c r="B124" s="837" t="s">
        <v>413</v>
      </c>
      <c r="C124" s="838" t="s">
        <v>413</v>
      </c>
      <c r="D124" s="65" t="s">
        <v>998</v>
      </c>
      <c r="E124" s="51"/>
      <c r="F124" s="52" t="s">
        <v>1718</v>
      </c>
      <c r="G124" s="50"/>
    </row>
    <row r="125" spans="1:7" s="49" customFormat="1" ht="18.75" customHeight="1" x14ac:dyDescent="0.15">
      <c r="A125" s="50"/>
      <c r="B125" s="837" t="s">
        <v>413</v>
      </c>
      <c r="C125" s="838" t="s">
        <v>413</v>
      </c>
      <c r="D125" s="65" t="s">
        <v>999</v>
      </c>
      <c r="E125" s="51"/>
      <c r="F125" s="52" t="s">
        <v>1719</v>
      </c>
      <c r="G125" s="50"/>
    </row>
    <row r="126" spans="1:7" s="49" customFormat="1" ht="18.75" customHeight="1" x14ac:dyDescent="0.15">
      <c r="A126" s="50"/>
      <c r="B126" s="837" t="s">
        <v>413</v>
      </c>
      <c r="C126" s="838" t="s">
        <v>413</v>
      </c>
      <c r="D126" s="65" t="s">
        <v>1000</v>
      </c>
      <c r="E126" s="51"/>
      <c r="F126" s="52" t="s">
        <v>1720</v>
      </c>
      <c r="G126" s="50"/>
    </row>
    <row r="127" spans="1:7" s="49" customFormat="1" ht="18.75" customHeight="1" x14ac:dyDescent="0.15">
      <c r="A127" s="50"/>
      <c r="B127" s="837" t="s">
        <v>413</v>
      </c>
      <c r="C127" s="838" t="s">
        <v>413</v>
      </c>
      <c r="D127" s="65" t="s">
        <v>1001</v>
      </c>
      <c r="E127" s="51"/>
      <c r="F127" s="52" t="s">
        <v>1721</v>
      </c>
      <c r="G127" s="50"/>
    </row>
  </sheetData>
  <mergeCells count="120">
    <mergeCell ref="B81:C81"/>
    <mergeCell ref="B89:C89"/>
    <mergeCell ref="B90:C90"/>
    <mergeCell ref="B91:C91"/>
    <mergeCell ref="B92:C92"/>
    <mergeCell ref="B98:C98"/>
    <mergeCell ref="B99:C99"/>
    <mergeCell ref="B97:C97"/>
    <mergeCell ref="B82:C82"/>
    <mergeCell ref="B83:C83"/>
    <mergeCell ref="B84:C84"/>
    <mergeCell ref="B124:C124"/>
    <mergeCell ref="B125:C125"/>
    <mergeCell ref="B126:C126"/>
    <mergeCell ref="B127:C127"/>
    <mergeCell ref="B121:C121"/>
    <mergeCell ref="B122:C122"/>
    <mergeCell ref="B123:C123"/>
    <mergeCell ref="B104:C104"/>
    <mergeCell ref="B105:C105"/>
    <mergeCell ref="B112:C112"/>
    <mergeCell ref="B39:C39"/>
    <mergeCell ref="B40:C40"/>
    <mergeCell ref="B30:C30"/>
    <mergeCell ref="B53:C53"/>
    <mergeCell ref="B54:C54"/>
    <mergeCell ref="B96:C96"/>
    <mergeCell ref="B101:C101"/>
    <mergeCell ref="B50:C50"/>
    <mergeCell ref="B51:C51"/>
    <mergeCell ref="B52:C52"/>
    <mergeCell ref="B86:C86"/>
    <mergeCell ref="B87:C87"/>
    <mergeCell ref="B31:C31"/>
    <mergeCell ref="B33:C33"/>
    <mergeCell ref="B41:C41"/>
    <mergeCell ref="B56:C56"/>
    <mergeCell ref="B57:C57"/>
    <mergeCell ref="B58:C58"/>
    <mergeCell ref="B63:C63"/>
    <mergeCell ref="B67:C67"/>
    <mergeCell ref="B68:C68"/>
    <mergeCell ref="B93:C93"/>
    <mergeCell ref="B94:C94"/>
    <mergeCell ref="B95:C95"/>
    <mergeCell ref="B25:C25"/>
    <mergeCell ref="B72:C72"/>
    <mergeCell ref="B88:C88"/>
    <mergeCell ref="B55:C55"/>
    <mergeCell ref="B78:C78"/>
    <mergeCell ref="B79:C79"/>
    <mergeCell ref="B69:C69"/>
    <mergeCell ref="B73:C73"/>
    <mergeCell ref="B77:C77"/>
    <mergeCell ref="B26:C26"/>
    <mergeCell ref="B27:C27"/>
    <mergeCell ref="B28:C28"/>
    <mergeCell ref="B29:C29"/>
    <mergeCell ref="B35:C35"/>
    <mergeCell ref="B36:C36"/>
    <mergeCell ref="B37:C37"/>
    <mergeCell ref="B34:C34"/>
    <mergeCell ref="B38:C38"/>
    <mergeCell ref="B74:C74"/>
    <mergeCell ref="B70:C70"/>
    <mergeCell ref="B71:C71"/>
    <mergeCell ref="B80:C80"/>
    <mergeCell ref="B85:C85"/>
    <mergeCell ref="B42:C42"/>
    <mergeCell ref="B48:C48"/>
    <mergeCell ref="B49:C49"/>
    <mergeCell ref="B44:C44"/>
    <mergeCell ref="B43:C43"/>
    <mergeCell ref="B75:C75"/>
    <mergeCell ref="B76:C76"/>
    <mergeCell ref="B47:C47"/>
    <mergeCell ref="B45:C45"/>
    <mergeCell ref="B46:C46"/>
    <mergeCell ref="B59:C59"/>
    <mergeCell ref="B60:C60"/>
    <mergeCell ref="B61:C61"/>
    <mergeCell ref="B64:C64"/>
    <mergeCell ref="B65:C65"/>
    <mergeCell ref="B66:C66"/>
    <mergeCell ref="B62:C62"/>
    <mergeCell ref="B6:C6"/>
    <mergeCell ref="B24:C24"/>
    <mergeCell ref="B15:C15"/>
    <mergeCell ref="B16:C16"/>
    <mergeCell ref="B17:C17"/>
    <mergeCell ref="B18:C18"/>
    <mergeCell ref="B23:C23"/>
    <mergeCell ref="B22:C22"/>
    <mergeCell ref="B13:C13"/>
    <mergeCell ref="B14:C14"/>
    <mergeCell ref="B11:C11"/>
    <mergeCell ref="B12:C12"/>
    <mergeCell ref="B7:C7"/>
    <mergeCell ref="B8:C8"/>
    <mergeCell ref="B10:C10"/>
    <mergeCell ref="B19:C19"/>
    <mergeCell ref="B20:C20"/>
    <mergeCell ref="B21:C21"/>
    <mergeCell ref="B100:C100"/>
    <mergeCell ref="B118:C118"/>
    <mergeCell ref="B119:C119"/>
    <mergeCell ref="B120:C120"/>
    <mergeCell ref="B115:C115"/>
    <mergeCell ref="B116:C116"/>
    <mergeCell ref="B117:C117"/>
    <mergeCell ref="B114:C114"/>
    <mergeCell ref="B113:C113"/>
    <mergeCell ref="B107:C107"/>
    <mergeCell ref="B108:C108"/>
    <mergeCell ref="B109:C109"/>
    <mergeCell ref="B102:C102"/>
    <mergeCell ref="B103:C103"/>
    <mergeCell ref="B110:C110"/>
    <mergeCell ref="B111:C111"/>
    <mergeCell ref="B106:C106"/>
  </mergeCells>
  <phoneticPr fontId="40"/>
  <dataValidations count="1">
    <dataValidation imeMode="halfAlpha" allowBlank="1" showInputMessage="1" showErrorMessage="1" sqref="B6:C6 B8:C9 E26:E28 D9 B28:D28 D6:E8 B31:C32 B96:F96 B35:D35 F97 D10:E25 F6:F28 D26:D27 D29:D34 D68:F95 E98:F127 D97:D127 D36:D66 B67:F67 E29:F66" xr:uid="{00000000-0002-0000-0600-000000000000}"/>
  </dataValidations>
  <pageMargins left="0.31496062992125984" right="0.31496062992125984" top="0.35433070866141736" bottom="0.35433070866141736" header="0.31496062992125984" footer="0.31496062992125984"/>
  <pageSetup paperSize="9" scale="65" orientation="portrait" horizontalDpi="1200" verticalDpi="1200" r:id="rId1"/>
  <rowBreaks count="1" manualBreakCount="1">
    <brk id="66"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DCD20-2DEA-47F0-BAF3-4AC3E3F5623F}">
  <sheetPr codeName="Sheet7">
    <tabColor theme="9" tint="0.79998168889431442"/>
  </sheetPr>
  <dimension ref="A1:L64"/>
  <sheetViews>
    <sheetView showGridLines="0" zoomScale="85" zoomScaleNormal="85" workbookViewId="0">
      <selection activeCell="R93" sqref="R93"/>
    </sheetView>
  </sheetViews>
  <sheetFormatPr defaultRowHeight="13.5" x14ac:dyDescent="0.15"/>
  <cols>
    <col min="1" max="11" width="9" style="315"/>
    <col min="12" max="16" width="9.625" style="315" customWidth="1"/>
    <col min="17" max="16384" width="9" style="315"/>
  </cols>
  <sheetData>
    <row r="1" spans="1:12" x14ac:dyDescent="0.15">
      <c r="A1" s="316"/>
      <c r="B1" s="316"/>
      <c r="C1" s="316"/>
      <c r="D1" s="316"/>
      <c r="E1" s="316"/>
      <c r="F1" s="316"/>
      <c r="G1" s="316"/>
      <c r="H1" s="316"/>
      <c r="I1" s="316"/>
      <c r="J1" s="316"/>
      <c r="K1" s="316"/>
      <c r="L1" s="316"/>
    </row>
    <row r="2" spans="1:12" ht="17.25" x14ac:dyDescent="0.15">
      <c r="A2" s="321" t="s">
        <v>948</v>
      </c>
      <c r="B2" s="319"/>
      <c r="C2" s="319"/>
      <c r="D2" s="319"/>
      <c r="E2" s="319"/>
      <c r="F2" s="319"/>
      <c r="G2" s="320" t="s">
        <v>947</v>
      </c>
      <c r="H2" s="319"/>
      <c r="I2" s="319"/>
      <c r="J2" s="316"/>
      <c r="K2" s="316"/>
      <c r="L2" s="316"/>
    </row>
    <row r="3" spans="1:12" x14ac:dyDescent="0.15">
      <c r="A3" s="316"/>
      <c r="B3" s="316"/>
      <c r="C3" s="316"/>
      <c r="D3" s="316"/>
      <c r="E3" s="316"/>
      <c r="F3" s="316"/>
      <c r="G3" s="316"/>
      <c r="H3" s="316"/>
      <c r="I3" s="316"/>
      <c r="J3" s="316"/>
      <c r="K3" s="316"/>
      <c r="L3" s="316"/>
    </row>
    <row r="4" spans="1:12" ht="15.75" customHeight="1" x14ac:dyDescent="0.15">
      <c r="A4" s="316"/>
      <c r="B4" s="318" t="s">
        <v>946</v>
      </c>
      <c r="C4" s="318"/>
      <c r="D4" s="317"/>
      <c r="E4" s="317"/>
      <c r="F4" s="317"/>
      <c r="G4" s="317"/>
      <c r="H4" s="317"/>
      <c r="I4" s="317"/>
      <c r="J4" s="316"/>
      <c r="K4" s="316"/>
      <c r="L4" s="316"/>
    </row>
    <row r="5" spans="1:12" ht="15.75" customHeight="1" x14ac:dyDescent="0.15">
      <c r="A5" s="316"/>
      <c r="B5" s="318" t="s">
        <v>945</v>
      </c>
      <c r="C5" s="318"/>
      <c r="D5" s="317"/>
      <c r="E5" s="317"/>
      <c r="F5" s="317"/>
      <c r="G5" s="317"/>
      <c r="H5" s="317"/>
      <c r="I5" s="317"/>
      <c r="J5" s="316"/>
      <c r="K5" s="316"/>
      <c r="L5" s="316"/>
    </row>
    <row r="6" spans="1:12" x14ac:dyDescent="0.15">
      <c r="A6" s="316"/>
      <c r="B6" s="316"/>
      <c r="C6" s="316"/>
      <c r="D6" s="316"/>
      <c r="E6" s="316"/>
      <c r="F6" s="316"/>
      <c r="G6" s="316"/>
      <c r="H6" s="316"/>
      <c r="I6" s="316"/>
      <c r="J6" s="316"/>
      <c r="K6" s="316"/>
      <c r="L6" s="316"/>
    </row>
    <row r="7" spans="1:12" x14ac:dyDescent="0.15">
      <c r="A7" s="316"/>
      <c r="B7" s="316"/>
      <c r="C7" s="316"/>
      <c r="D7" s="316"/>
      <c r="E7" s="316"/>
      <c r="F7" s="316"/>
      <c r="G7" s="316"/>
      <c r="H7" s="316"/>
      <c r="I7" s="316"/>
      <c r="J7" s="316"/>
      <c r="K7" s="316"/>
      <c r="L7" s="316"/>
    </row>
    <row r="8" spans="1:12" x14ac:dyDescent="0.15">
      <c r="A8" s="316"/>
      <c r="B8" s="316"/>
      <c r="C8" s="316"/>
      <c r="D8" s="316"/>
      <c r="E8" s="316"/>
      <c r="F8" s="316"/>
      <c r="G8" s="316"/>
      <c r="H8" s="316"/>
      <c r="I8" s="316"/>
      <c r="J8" s="316"/>
      <c r="K8" s="316"/>
      <c r="L8" s="316"/>
    </row>
    <row r="9" spans="1:12" x14ac:dyDescent="0.15">
      <c r="A9" s="316"/>
      <c r="B9" s="316"/>
      <c r="C9" s="316"/>
      <c r="D9" s="316"/>
      <c r="E9" s="316"/>
      <c r="F9" s="316"/>
      <c r="G9" s="316"/>
      <c r="H9" s="316"/>
      <c r="I9" s="316"/>
      <c r="J9" s="316"/>
      <c r="K9" s="316"/>
      <c r="L9" s="316"/>
    </row>
    <row r="10" spans="1:12" x14ac:dyDescent="0.15">
      <c r="A10" s="316"/>
      <c r="B10" s="316"/>
      <c r="C10" s="316"/>
      <c r="D10" s="316"/>
      <c r="E10" s="316"/>
      <c r="F10" s="316"/>
      <c r="G10" s="316"/>
      <c r="H10" s="316"/>
      <c r="I10" s="316"/>
      <c r="J10" s="316"/>
      <c r="K10" s="316"/>
      <c r="L10" s="316"/>
    </row>
    <row r="11" spans="1:12" x14ac:dyDescent="0.15">
      <c r="A11" s="316"/>
      <c r="B11" s="316"/>
      <c r="C11" s="316"/>
      <c r="D11" s="316"/>
      <c r="E11" s="316"/>
      <c r="F11" s="316"/>
      <c r="G11" s="316"/>
      <c r="H11" s="316"/>
      <c r="I11" s="316"/>
      <c r="J11" s="316"/>
      <c r="K11" s="316"/>
      <c r="L11" s="316"/>
    </row>
    <row r="12" spans="1:12" x14ac:dyDescent="0.15">
      <c r="A12" s="316"/>
      <c r="B12" s="316"/>
      <c r="C12" s="316"/>
      <c r="D12" s="316"/>
      <c r="E12" s="316"/>
      <c r="F12" s="316"/>
      <c r="G12" s="316"/>
      <c r="H12" s="316"/>
      <c r="I12" s="316"/>
      <c r="J12" s="316"/>
      <c r="K12" s="316"/>
      <c r="L12" s="316"/>
    </row>
    <row r="13" spans="1:12" x14ac:dyDescent="0.15">
      <c r="A13" s="316"/>
      <c r="B13" s="316"/>
      <c r="C13" s="316"/>
      <c r="D13" s="316"/>
      <c r="E13" s="316"/>
      <c r="F13" s="316"/>
      <c r="G13" s="316"/>
      <c r="H13" s="316"/>
      <c r="I13" s="316"/>
      <c r="J13" s="316"/>
      <c r="K13" s="316"/>
      <c r="L13" s="316"/>
    </row>
    <row r="14" spans="1:12" x14ac:dyDescent="0.15">
      <c r="A14" s="316"/>
      <c r="B14" s="316"/>
      <c r="C14" s="316"/>
      <c r="D14" s="316"/>
      <c r="E14" s="316"/>
      <c r="F14" s="316"/>
      <c r="G14" s="316"/>
      <c r="H14" s="316"/>
      <c r="I14" s="316"/>
      <c r="J14" s="316"/>
      <c r="K14" s="316"/>
      <c r="L14" s="316"/>
    </row>
    <row r="15" spans="1:12" x14ac:dyDescent="0.15">
      <c r="A15" s="316"/>
      <c r="B15" s="316"/>
      <c r="C15" s="316"/>
      <c r="D15" s="316"/>
      <c r="E15" s="316"/>
      <c r="F15" s="316"/>
      <c r="G15" s="316"/>
      <c r="H15" s="316"/>
      <c r="I15" s="316"/>
      <c r="J15" s="316"/>
      <c r="K15" s="316"/>
      <c r="L15" s="316"/>
    </row>
    <row r="16" spans="1:12" x14ac:dyDescent="0.15">
      <c r="A16" s="316"/>
      <c r="B16" s="316"/>
      <c r="C16" s="316"/>
      <c r="D16" s="316"/>
      <c r="E16" s="316"/>
      <c r="F16" s="316"/>
      <c r="G16" s="316"/>
      <c r="H16" s="316"/>
      <c r="I16" s="316"/>
      <c r="J16" s="316"/>
      <c r="K16" s="316"/>
      <c r="L16" s="316"/>
    </row>
    <row r="17" spans="1:12" x14ac:dyDescent="0.15">
      <c r="A17" s="316"/>
      <c r="B17" s="316"/>
      <c r="C17" s="316"/>
      <c r="D17" s="316"/>
      <c r="E17" s="316"/>
      <c r="F17" s="316"/>
      <c r="G17" s="316"/>
      <c r="H17" s="316"/>
      <c r="I17" s="316"/>
      <c r="J17" s="316"/>
      <c r="K17" s="316"/>
      <c r="L17" s="316"/>
    </row>
    <row r="18" spans="1:12" x14ac:dyDescent="0.15">
      <c r="A18" s="316"/>
      <c r="B18" s="316"/>
      <c r="C18" s="316"/>
      <c r="D18" s="316"/>
      <c r="E18" s="316"/>
      <c r="F18" s="316"/>
      <c r="G18" s="316"/>
      <c r="H18" s="316"/>
      <c r="I18" s="316"/>
      <c r="J18" s="316"/>
      <c r="K18" s="316"/>
      <c r="L18" s="316"/>
    </row>
    <row r="19" spans="1:12" x14ac:dyDescent="0.15">
      <c r="A19" s="316"/>
      <c r="B19" s="316"/>
      <c r="C19" s="316"/>
      <c r="D19" s="316"/>
      <c r="E19" s="316"/>
      <c r="F19" s="316"/>
      <c r="G19" s="316"/>
      <c r="H19" s="316"/>
      <c r="I19" s="316"/>
      <c r="J19" s="316"/>
      <c r="K19" s="316"/>
      <c r="L19" s="316"/>
    </row>
    <row r="20" spans="1:12" x14ac:dyDescent="0.15">
      <c r="A20" s="316"/>
      <c r="B20" s="316"/>
      <c r="C20" s="316"/>
      <c r="D20" s="316"/>
      <c r="E20" s="316"/>
      <c r="F20" s="316"/>
      <c r="G20" s="316"/>
      <c r="H20" s="316"/>
      <c r="I20" s="316"/>
      <c r="J20" s="316"/>
      <c r="K20" s="316"/>
      <c r="L20" s="316"/>
    </row>
    <row r="21" spans="1:12" x14ac:dyDescent="0.15">
      <c r="A21" s="316"/>
      <c r="B21" s="316"/>
      <c r="C21" s="316"/>
      <c r="D21" s="316"/>
      <c r="E21" s="316"/>
      <c r="F21" s="316"/>
      <c r="G21" s="316"/>
      <c r="H21" s="316"/>
      <c r="I21" s="316"/>
      <c r="J21" s="316"/>
      <c r="K21" s="316"/>
      <c r="L21" s="316"/>
    </row>
    <row r="22" spans="1:12" x14ac:dyDescent="0.15">
      <c r="A22" s="316"/>
      <c r="B22" s="316"/>
      <c r="C22" s="316"/>
      <c r="D22" s="316"/>
      <c r="E22" s="316"/>
      <c r="F22" s="316"/>
      <c r="G22" s="316"/>
      <c r="H22" s="316"/>
      <c r="I22" s="316"/>
      <c r="J22" s="316"/>
      <c r="K22" s="316"/>
      <c r="L22" s="316"/>
    </row>
    <row r="23" spans="1:12" x14ac:dyDescent="0.15">
      <c r="A23" s="316"/>
      <c r="B23" s="316"/>
      <c r="C23" s="316"/>
      <c r="D23" s="316"/>
      <c r="E23" s="316"/>
      <c r="F23" s="316"/>
      <c r="G23" s="316"/>
      <c r="H23" s="316"/>
      <c r="I23" s="316"/>
      <c r="J23" s="316"/>
      <c r="K23" s="316"/>
      <c r="L23" s="316"/>
    </row>
    <row r="24" spans="1:12" x14ac:dyDescent="0.15">
      <c r="A24" s="316"/>
      <c r="B24" s="316"/>
      <c r="C24" s="316"/>
      <c r="D24" s="316"/>
      <c r="E24" s="316"/>
      <c r="F24" s="316"/>
      <c r="G24" s="316"/>
      <c r="H24" s="316"/>
      <c r="I24" s="316"/>
      <c r="J24" s="316"/>
      <c r="K24" s="316"/>
      <c r="L24" s="316"/>
    </row>
    <row r="25" spans="1:12" x14ac:dyDescent="0.15">
      <c r="A25" s="316"/>
      <c r="B25" s="316"/>
      <c r="C25" s="316"/>
      <c r="D25" s="316"/>
      <c r="E25" s="316"/>
      <c r="F25" s="316"/>
      <c r="G25" s="316"/>
      <c r="H25" s="316"/>
      <c r="I25" s="316"/>
      <c r="J25" s="316"/>
      <c r="K25" s="316"/>
      <c r="L25" s="316"/>
    </row>
    <row r="26" spans="1:12" x14ac:dyDescent="0.15">
      <c r="A26" s="316"/>
      <c r="B26" s="316"/>
      <c r="C26" s="316"/>
      <c r="D26" s="316"/>
      <c r="E26" s="316"/>
      <c r="F26" s="316"/>
      <c r="G26" s="316"/>
      <c r="H26" s="316"/>
      <c r="I26" s="316"/>
      <c r="J26" s="316"/>
      <c r="K26" s="316"/>
      <c r="L26" s="316"/>
    </row>
    <row r="27" spans="1:12" x14ac:dyDescent="0.15">
      <c r="A27" s="316"/>
      <c r="B27" s="316"/>
      <c r="C27" s="316"/>
      <c r="D27" s="316"/>
      <c r="E27" s="316"/>
      <c r="F27" s="316"/>
      <c r="G27" s="316"/>
      <c r="H27" s="316"/>
      <c r="I27" s="316"/>
      <c r="J27" s="316"/>
      <c r="K27" s="316"/>
      <c r="L27" s="316"/>
    </row>
    <row r="28" spans="1:12" x14ac:dyDescent="0.15">
      <c r="A28" s="316"/>
      <c r="B28" s="316"/>
      <c r="C28" s="316"/>
      <c r="D28" s="316"/>
      <c r="E28" s="316"/>
      <c r="F28" s="316"/>
      <c r="G28" s="316"/>
      <c r="H28" s="316"/>
      <c r="I28" s="316"/>
      <c r="J28" s="316"/>
      <c r="K28" s="316"/>
      <c r="L28" s="316"/>
    </row>
    <row r="29" spans="1:12" x14ac:dyDescent="0.15">
      <c r="A29" s="316"/>
      <c r="B29" s="316"/>
      <c r="C29" s="316"/>
      <c r="D29" s="316"/>
      <c r="E29" s="316"/>
      <c r="F29" s="316"/>
      <c r="G29" s="316"/>
      <c r="H29" s="316"/>
      <c r="I29" s="316"/>
      <c r="J29" s="316"/>
      <c r="K29" s="316"/>
      <c r="L29" s="316"/>
    </row>
    <row r="30" spans="1:12" x14ac:dyDescent="0.15">
      <c r="A30" s="316"/>
      <c r="B30" s="316"/>
      <c r="C30" s="316"/>
      <c r="D30" s="316"/>
      <c r="E30" s="316"/>
      <c r="F30" s="316"/>
      <c r="G30" s="316"/>
      <c r="H30" s="316"/>
      <c r="I30" s="316"/>
      <c r="J30" s="316"/>
      <c r="K30" s="316"/>
      <c r="L30" s="316"/>
    </row>
    <row r="31" spans="1:12" x14ac:dyDescent="0.15">
      <c r="A31" s="316"/>
      <c r="B31" s="316"/>
      <c r="C31" s="316"/>
      <c r="D31" s="316"/>
      <c r="E31" s="316"/>
      <c r="F31" s="316"/>
      <c r="G31" s="316"/>
      <c r="H31" s="316"/>
      <c r="I31" s="316"/>
      <c r="J31" s="316"/>
      <c r="K31" s="316"/>
      <c r="L31" s="316"/>
    </row>
    <row r="32" spans="1:12" x14ac:dyDescent="0.15">
      <c r="A32" s="316"/>
      <c r="B32" s="316"/>
      <c r="C32" s="316"/>
      <c r="D32" s="316"/>
      <c r="E32" s="316"/>
      <c r="F32" s="316"/>
      <c r="G32" s="316"/>
      <c r="H32" s="316"/>
      <c r="I32" s="316"/>
      <c r="J32" s="316"/>
      <c r="K32" s="316"/>
      <c r="L32" s="316"/>
    </row>
    <row r="33" spans="1:12" x14ac:dyDescent="0.15">
      <c r="A33" s="316"/>
      <c r="B33" s="316"/>
      <c r="C33" s="316"/>
      <c r="D33" s="316"/>
      <c r="E33" s="316"/>
      <c r="F33" s="316"/>
      <c r="G33" s="316"/>
      <c r="H33" s="316"/>
      <c r="I33" s="316"/>
      <c r="J33" s="316"/>
      <c r="K33" s="316"/>
      <c r="L33" s="316"/>
    </row>
    <row r="34" spans="1:12" x14ac:dyDescent="0.15">
      <c r="A34" s="316"/>
      <c r="B34" s="316"/>
      <c r="C34" s="316"/>
      <c r="D34" s="316"/>
      <c r="E34" s="316"/>
      <c r="F34" s="316"/>
      <c r="G34" s="316"/>
      <c r="H34" s="316"/>
      <c r="I34" s="316"/>
      <c r="J34" s="316"/>
      <c r="K34" s="316"/>
      <c r="L34" s="316"/>
    </row>
    <row r="35" spans="1:12" x14ac:dyDescent="0.15">
      <c r="A35" s="316"/>
      <c r="B35" s="316"/>
      <c r="C35" s="316"/>
      <c r="D35" s="316"/>
      <c r="E35" s="316"/>
      <c r="F35" s="316"/>
      <c r="G35" s="316"/>
      <c r="H35" s="316"/>
      <c r="I35" s="316"/>
      <c r="J35" s="316"/>
      <c r="K35" s="316"/>
      <c r="L35" s="316"/>
    </row>
    <row r="36" spans="1:12" x14ac:dyDescent="0.15">
      <c r="A36" s="316"/>
      <c r="B36" s="316"/>
      <c r="C36" s="316"/>
      <c r="D36" s="316"/>
      <c r="E36" s="316"/>
      <c r="F36" s="316"/>
      <c r="G36" s="316"/>
      <c r="H36" s="316"/>
      <c r="I36" s="316"/>
      <c r="J36" s="316"/>
      <c r="K36" s="316"/>
      <c r="L36" s="316"/>
    </row>
    <row r="37" spans="1:12" x14ac:dyDescent="0.15">
      <c r="A37" s="316"/>
      <c r="B37" s="316"/>
      <c r="C37" s="316"/>
      <c r="D37" s="316"/>
      <c r="E37" s="316"/>
      <c r="F37" s="316"/>
      <c r="G37" s="316"/>
      <c r="H37" s="316"/>
      <c r="I37" s="316"/>
      <c r="J37" s="316"/>
      <c r="K37" s="316"/>
      <c r="L37" s="316"/>
    </row>
    <row r="38" spans="1:12" x14ac:dyDescent="0.15">
      <c r="A38" s="316"/>
      <c r="B38" s="316"/>
      <c r="C38" s="316"/>
      <c r="D38" s="316"/>
      <c r="E38" s="316"/>
      <c r="F38" s="316"/>
      <c r="G38" s="316"/>
      <c r="H38" s="316"/>
      <c r="I38" s="316"/>
      <c r="J38" s="316"/>
      <c r="K38" s="316"/>
      <c r="L38" s="316"/>
    </row>
    <row r="39" spans="1:12" x14ac:dyDescent="0.15">
      <c r="A39" s="316"/>
      <c r="B39" s="316"/>
      <c r="C39" s="316"/>
      <c r="D39" s="316"/>
      <c r="E39" s="316"/>
      <c r="F39" s="316"/>
      <c r="G39" s="316"/>
      <c r="H39" s="316"/>
      <c r="I39" s="316"/>
      <c r="J39" s="316"/>
      <c r="K39" s="316"/>
      <c r="L39" s="316"/>
    </row>
    <row r="40" spans="1:12" x14ac:dyDescent="0.15">
      <c r="A40" s="316"/>
      <c r="B40" s="316"/>
      <c r="C40" s="316"/>
      <c r="D40" s="316"/>
      <c r="E40" s="316"/>
      <c r="F40" s="316"/>
      <c r="G40" s="316"/>
      <c r="H40" s="316"/>
      <c r="I40" s="316"/>
      <c r="J40" s="316"/>
      <c r="K40" s="316"/>
      <c r="L40" s="316"/>
    </row>
    <row r="41" spans="1:12" x14ac:dyDescent="0.15">
      <c r="A41" s="316"/>
      <c r="B41" s="316"/>
      <c r="C41" s="316"/>
      <c r="D41" s="316"/>
      <c r="E41" s="316"/>
      <c r="F41" s="316"/>
      <c r="G41" s="316"/>
      <c r="H41" s="316"/>
      <c r="I41" s="316"/>
      <c r="J41" s="316"/>
      <c r="K41" s="316"/>
      <c r="L41" s="316"/>
    </row>
    <row r="42" spans="1:12" x14ac:dyDescent="0.15">
      <c r="A42" s="316"/>
      <c r="B42" s="316"/>
      <c r="C42" s="316"/>
      <c r="D42" s="316"/>
      <c r="E42" s="316"/>
      <c r="F42" s="316"/>
      <c r="G42" s="316"/>
      <c r="H42" s="316"/>
      <c r="I42" s="316"/>
      <c r="J42" s="316"/>
      <c r="K42" s="316"/>
      <c r="L42" s="316"/>
    </row>
    <row r="43" spans="1:12" x14ac:dyDescent="0.15">
      <c r="A43" s="316"/>
      <c r="B43" s="316"/>
      <c r="C43" s="316"/>
      <c r="D43" s="316"/>
      <c r="E43" s="316"/>
      <c r="F43" s="316"/>
      <c r="G43" s="316"/>
      <c r="H43" s="316"/>
      <c r="I43" s="316"/>
      <c r="J43" s="316"/>
      <c r="K43" s="316"/>
      <c r="L43" s="316"/>
    </row>
    <row r="44" spans="1:12" x14ac:dyDescent="0.15">
      <c r="A44" s="316"/>
      <c r="B44" s="316"/>
      <c r="C44" s="316"/>
      <c r="D44" s="316"/>
      <c r="E44" s="316"/>
      <c r="F44" s="316"/>
      <c r="G44" s="316"/>
      <c r="H44" s="316"/>
      <c r="I44" s="316"/>
      <c r="J44" s="316"/>
      <c r="K44" s="316"/>
      <c r="L44" s="316"/>
    </row>
    <row r="45" spans="1:12" x14ac:dyDescent="0.15">
      <c r="A45" s="316"/>
      <c r="B45" s="316"/>
      <c r="C45" s="316"/>
      <c r="D45" s="316"/>
      <c r="E45" s="316"/>
      <c r="F45" s="316"/>
      <c r="G45" s="316"/>
      <c r="H45" s="316"/>
      <c r="I45" s="316"/>
      <c r="J45" s="316"/>
      <c r="K45" s="316"/>
      <c r="L45" s="316"/>
    </row>
    <row r="46" spans="1:12" x14ac:dyDescent="0.15">
      <c r="A46" s="316"/>
      <c r="B46" s="316"/>
      <c r="C46" s="316"/>
      <c r="D46" s="316"/>
      <c r="E46" s="316"/>
      <c r="F46" s="316"/>
      <c r="G46" s="316"/>
      <c r="H46" s="316"/>
      <c r="I46" s="316"/>
      <c r="J46" s="316"/>
      <c r="K46" s="316"/>
      <c r="L46" s="316"/>
    </row>
    <row r="47" spans="1:12" x14ac:dyDescent="0.15">
      <c r="A47" s="316"/>
      <c r="B47" s="316"/>
      <c r="C47" s="316"/>
      <c r="D47" s="316"/>
      <c r="E47" s="316"/>
      <c r="F47" s="316"/>
      <c r="G47" s="316"/>
      <c r="H47" s="316"/>
      <c r="I47" s="316"/>
      <c r="J47" s="316"/>
      <c r="K47" s="316"/>
      <c r="L47" s="316"/>
    </row>
    <row r="48" spans="1:12" x14ac:dyDescent="0.15">
      <c r="A48" s="316"/>
      <c r="B48" s="316"/>
      <c r="C48" s="316"/>
      <c r="D48" s="316"/>
      <c r="E48" s="316"/>
      <c r="F48" s="316"/>
      <c r="G48" s="316"/>
      <c r="H48" s="316"/>
      <c r="I48" s="316"/>
      <c r="J48" s="316"/>
      <c r="K48" s="316"/>
      <c r="L48" s="316"/>
    </row>
    <row r="49" spans="1:12" x14ac:dyDescent="0.15">
      <c r="A49" s="316"/>
      <c r="B49" s="316"/>
      <c r="C49" s="316"/>
      <c r="D49" s="316"/>
      <c r="E49" s="316"/>
      <c r="F49" s="316"/>
      <c r="G49" s="316"/>
      <c r="H49" s="316"/>
      <c r="I49" s="316"/>
      <c r="J49" s="316"/>
      <c r="K49" s="316"/>
      <c r="L49" s="316"/>
    </row>
    <row r="50" spans="1:12" x14ac:dyDescent="0.15">
      <c r="A50" s="316"/>
      <c r="B50" s="316"/>
      <c r="C50" s="316"/>
      <c r="D50" s="316"/>
      <c r="E50" s="316"/>
      <c r="F50" s="316"/>
      <c r="G50" s="316"/>
      <c r="H50" s="316"/>
      <c r="I50" s="316"/>
      <c r="J50" s="316"/>
      <c r="K50" s="316"/>
      <c r="L50" s="316"/>
    </row>
    <row r="51" spans="1:12" x14ac:dyDescent="0.15">
      <c r="A51" s="316"/>
      <c r="B51" s="316"/>
      <c r="C51" s="316"/>
      <c r="D51" s="316"/>
      <c r="E51" s="316"/>
      <c r="F51" s="316"/>
      <c r="G51" s="316"/>
      <c r="H51" s="316"/>
      <c r="I51" s="316"/>
      <c r="J51" s="316"/>
      <c r="K51" s="316"/>
      <c r="L51" s="316"/>
    </row>
    <row r="52" spans="1:12" x14ac:dyDescent="0.15">
      <c r="A52" s="316"/>
      <c r="B52" s="316"/>
      <c r="C52" s="316"/>
      <c r="D52" s="316"/>
      <c r="E52" s="316"/>
      <c r="F52" s="316"/>
      <c r="G52" s="316"/>
      <c r="H52" s="316"/>
      <c r="I52" s="316"/>
      <c r="J52" s="316"/>
      <c r="K52" s="316"/>
      <c r="L52" s="316"/>
    </row>
    <row r="53" spans="1:12" x14ac:dyDescent="0.15">
      <c r="A53" s="316"/>
      <c r="B53" s="316"/>
      <c r="C53" s="316"/>
      <c r="D53" s="316"/>
      <c r="E53" s="316"/>
      <c r="F53" s="316"/>
      <c r="G53" s="316"/>
      <c r="H53" s="316"/>
      <c r="I53" s="316"/>
      <c r="J53" s="316"/>
      <c r="K53" s="316"/>
      <c r="L53" s="316"/>
    </row>
    <row r="54" spans="1:12" x14ac:dyDescent="0.15">
      <c r="A54" s="316"/>
      <c r="B54" s="316"/>
      <c r="C54" s="316"/>
      <c r="D54" s="316"/>
      <c r="E54" s="316"/>
      <c r="F54" s="316"/>
      <c r="G54" s="316"/>
      <c r="H54" s="316"/>
      <c r="I54" s="316"/>
      <c r="J54" s="316"/>
      <c r="K54" s="316"/>
      <c r="L54" s="316"/>
    </row>
    <row r="55" spans="1:12" x14ac:dyDescent="0.15">
      <c r="A55" s="316"/>
      <c r="B55" s="316"/>
      <c r="C55" s="316"/>
      <c r="D55" s="316"/>
      <c r="E55" s="316"/>
      <c r="F55" s="316"/>
      <c r="G55" s="316"/>
      <c r="H55" s="316"/>
      <c r="I55" s="316"/>
      <c r="J55" s="316"/>
      <c r="K55" s="316"/>
      <c r="L55" s="316"/>
    </row>
    <row r="56" spans="1:12" x14ac:dyDescent="0.15">
      <c r="A56" s="316"/>
      <c r="B56" s="316"/>
      <c r="C56" s="316"/>
      <c r="D56" s="316"/>
      <c r="E56" s="316"/>
      <c r="F56" s="316"/>
      <c r="G56" s="316"/>
      <c r="H56" s="316"/>
      <c r="I56" s="316"/>
      <c r="J56" s="316"/>
      <c r="K56" s="316"/>
      <c r="L56" s="316"/>
    </row>
    <row r="57" spans="1:12" x14ac:dyDescent="0.15">
      <c r="A57" s="316"/>
      <c r="B57" s="316"/>
      <c r="C57" s="316"/>
      <c r="D57" s="316"/>
      <c r="E57" s="316"/>
      <c r="F57" s="316"/>
      <c r="G57" s="316"/>
      <c r="H57" s="316"/>
      <c r="I57" s="316"/>
      <c r="J57" s="316"/>
      <c r="K57" s="316"/>
      <c r="L57" s="316"/>
    </row>
    <row r="58" spans="1:12" x14ac:dyDescent="0.15">
      <c r="A58" s="316"/>
      <c r="B58" s="316"/>
      <c r="C58" s="316"/>
      <c r="D58" s="316"/>
      <c r="E58" s="316"/>
      <c r="F58" s="316"/>
      <c r="G58" s="316"/>
      <c r="H58" s="316"/>
      <c r="I58" s="316"/>
      <c r="J58" s="316"/>
      <c r="K58" s="316"/>
      <c r="L58" s="316"/>
    </row>
    <row r="59" spans="1:12" x14ac:dyDescent="0.15">
      <c r="A59" s="316"/>
      <c r="B59" s="316"/>
      <c r="C59" s="316"/>
      <c r="D59" s="316"/>
      <c r="E59" s="316"/>
      <c r="F59" s="316"/>
      <c r="G59" s="316"/>
      <c r="H59" s="316"/>
      <c r="I59" s="316"/>
      <c r="J59" s="316"/>
      <c r="K59" s="316"/>
      <c r="L59" s="316"/>
    </row>
    <row r="60" spans="1:12" x14ac:dyDescent="0.15">
      <c r="A60" s="316"/>
      <c r="B60" s="316"/>
      <c r="C60" s="316"/>
      <c r="D60" s="316"/>
      <c r="E60" s="316"/>
      <c r="F60" s="316"/>
      <c r="G60" s="316"/>
      <c r="H60" s="316"/>
      <c r="I60" s="316"/>
      <c r="J60" s="316"/>
      <c r="K60" s="316"/>
      <c r="L60" s="316"/>
    </row>
    <row r="61" spans="1:12" x14ac:dyDescent="0.15">
      <c r="A61" s="316"/>
      <c r="B61" s="316"/>
      <c r="C61" s="316"/>
      <c r="D61" s="316"/>
      <c r="E61" s="316"/>
      <c r="F61" s="316"/>
      <c r="G61" s="316"/>
      <c r="H61" s="316"/>
      <c r="I61" s="316"/>
      <c r="J61" s="316"/>
      <c r="K61" s="316"/>
      <c r="L61" s="316"/>
    </row>
    <row r="62" spans="1:12" x14ac:dyDescent="0.15">
      <c r="A62" s="316"/>
      <c r="B62" s="316"/>
      <c r="C62" s="316"/>
      <c r="D62" s="316"/>
      <c r="E62" s="316"/>
      <c r="F62" s="316"/>
      <c r="G62" s="316"/>
      <c r="H62" s="316"/>
      <c r="I62" s="316"/>
      <c r="J62" s="316"/>
      <c r="K62" s="316"/>
      <c r="L62" s="316"/>
    </row>
    <row r="63" spans="1:12" x14ac:dyDescent="0.15">
      <c r="A63" s="316"/>
      <c r="B63" s="316"/>
      <c r="C63" s="316"/>
      <c r="D63" s="316"/>
      <c r="E63" s="316"/>
      <c r="F63" s="316"/>
      <c r="G63" s="316"/>
      <c r="H63" s="316"/>
      <c r="I63" s="316"/>
      <c r="J63" s="316"/>
      <c r="K63" s="316"/>
      <c r="L63" s="316"/>
    </row>
    <row r="64" spans="1:12" x14ac:dyDescent="0.15">
      <c r="A64" s="316"/>
      <c r="B64" s="316"/>
      <c r="C64" s="316"/>
      <c r="D64" s="316"/>
      <c r="E64" s="316"/>
      <c r="F64" s="316"/>
      <c r="G64" s="316"/>
      <c r="H64" s="316"/>
      <c r="I64" s="316"/>
      <c r="J64" s="316"/>
      <c r="K64" s="316"/>
      <c r="L64" s="316"/>
    </row>
  </sheetData>
  <phoneticPr fontId="40"/>
  <hyperlinks>
    <hyperlink ref="G2" r:id="rId1" xr:uid="{2E2F561B-5EBE-4600-B3ED-4E02877DDB5F}"/>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8" tint="-0.249977111117893"/>
    <pageSetUpPr fitToPage="1"/>
  </sheetPr>
  <dimension ref="A1:R61"/>
  <sheetViews>
    <sheetView view="pageBreakPreview" zoomScale="85" zoomScaleNormal="100" zoomScaleSheetLayoutView="85" workbookViewId="0">
      <selection activeCell="B14" sqref="B14:C14"/>
    </sheetView>
  </sheetViews>
  <sheetFormatPr defaultColWidth="9" defaultRowHeight="13.5" x14ac:dyDescent="0.15"/>
  <cols>
    <col min="1" max="1" width="1.875" style="231" customWidth="1"/>
    <col min="2" max="2" width="3.125" style="231" customWidth="1"/>
    <col min="3" max="3" width="23.875" style="231" customWidth="1"/>
    <col min="4" max="4" width="15.375" style="231" customWidth="1"/>
    <col min="5" max="5" width="15.625" style="231" customWidth="1"/>
    <col min="6" max="7" width="14.375" style="231" customWidth="1"/>
    <col min="8" max="8" width="12.5" style="231" customWidth="1"/>
    <col min="9" max="9" width="17.75" style="231" customWidth="1"/>
    <col min="10" max="10" width="1.875" style="231" customWidth="1"/>
    <col min="11" max="11" width="44.375" style="231" hidden="1" customWidth="1"/>
    <col min="12" max="17" width="0" style="231" hidden="1" customWidth="1"/>
    <col min="18" max="16384" width="9" style="231"/>
  </cols>
  <sheetData>
    <row r="1" spans="1:18" s="209" customFormat="1" ht="14.25" x14ac:dyDescent="0.15">
      <c r="A1" s="206"/>
      <c r="B1" s="207" t="s">
        <v>1762</v>
      </c>
      <c r="C1" s="208"/>
      <c r="D1" s="208"/>
      <c r="E1" s="208"/>
      <c r="F1" s="208"/>
      <c r="G1" s="206"/>
      <c r="H1" s="206"/>
      <c r="I1" s="206"/>
      <c r="J1" s="206"/>
    </row>
    <row r="2" spans="1:18" s="209" customFormat="1" ht="18" customHeight="1" x14ac:dyDescent="0.15">
      <c r="A2" s="206"/>
      <c r="B2" s="206"/>
      <c r="C2" s="206"/>
      <c r="D2" s="206"/>
      <c r="E2" s="206"/>
      <c r="F2" s="206"/>
      <c r="G2" s="206"/>
      <c r="H2" s="206"/>
      <c r="I2" s="206"/>
      <c r="J2" s="206"/>
      <c r="R2" s="210"/>
    </row>
    <row r="3" spans="1:18" s="211" customFormat="1" ht="18" customHeight="1" x14ac:dyDescent="0.15">
      <c r="A3" s="208"/>
      <c r="B3" s="208"/>
      <c r="C3" s="208"/>
      <c r="D3" s="208"/>
      <c r="E3" s="208"/>
      <c r="F3" s="208"/>
      <c r="G3" s="208"/>
      <c r="H3" s="208"/>
      <c r="I3" s="208"/>
      <c r="J3" s="208"/>
      <c r="L3" s="212"/>
      <c r="M3" s="213"/>
    </row>
    <row r="4" spans="1:18" s="216" customFormat="1" ht="18" customHeight="1" x14ac:dyDescent="0.15">
      <c r="A4" s="214"/>
      <c r="B4" s="215"/>
      <c r="C4" s="215"/>
      <c r="D4" s="215"/>
      <c r="E4" s="215"/>
      <c r="F4" s="215"/>
      <c r="G4" s="215"/>
      <c r="H4" s="215"/>
      <c r="I4" s="215"/>
      <c r="J4" s="215"/>
      <c r="L4" s="217"/>
      <c r="M4" s="218"/>
    </row>
    <row r="5" spans="1:18" s="216" customFormat="1" ht="18" customHeight="1" x14ac:dyDescent="0.15">
      <c r="A5" s="214"/>
      <c r="B5" s="215"/>
      <c r="C5" s="215"/>
      <c r="D5" s="215"/>
      <c r="E5" s="215"/>
      <c r="F5" s="215"/>
      <c r="G5" s="215"/>
      <c r="H5" s="215"/>
      <c r="I5" s="215"/>
      <c r="J5" s="215"/>
      <c r="L5" s="217"/>
      <c r="M5" s="218"/>
    </row>
    <row r="6" spans="1:18" s="216" customFormat="1" ht="21" customHeight="1" x14ac:dyDescent="0.15">
      <c r="A6" s="215"/>
      <c r="B6" s="851" t="s">
        <v>448</v>
      </c>
      <c r="C6" s="851"/>
      <c r="D6" s="851"/>
      <c r="E6" s="851"/>
      <c r="F6" s="851"/>
      <c r="G6" s="851"/>
      <c r="H6" s="851"/>
      <c r="I6" s="851"/>
      <c r="J6" s="219"/>
      <c r="K6" s="220"/>
      <c r="L6" s="220"/>
      <c r="M6" s="220"/>
    </row>
    <row r="7" spans="1:18" s="216" customFormat="1" ht="6" customHeight="1" x14ac:dyDescent="0.15">
      <c r="A7" s="215"/>
      <c r="B7" s="221"/>
      <c r="C7" s="221"/>
      <c r="D7" s="221"/>
      <c r="E7" s="221"/>
      <c r="F7" s="221"/>
      <c r="G7" s="222"/>
      <c r="H7" s="222"/>
      <c r="I7" s="222"/>
      <c r="J7" s="222"/>
      <c r="K7" s="223"/>
      <c r="L7" s="223"/>
      <c r="M7" s="223"/>
    </row>
    <row r="8" spans="1:18" s="216" customFormat="1" ht="18" customHeight="1" x14ac:dyDescent="0.15">
      <c r="A8" s="215"/>
      <c r="B8" s="221"/>
      <c r="C8" s="221"/>
      <c r="D8" s="221"/>
      <c r="E8" s="221"/>
      <c r="F8" s="221"/>
      <c r="G8" s="222"/>
      <c r="H8" s="222"/>
      <c r="I8" s="222"/>
      <c r="J8" s="222"/>
      <c r="K8" s="223"/>
      <c r="L8" s="223"/>
      <c r="M8" s="223"/>
    </row>
    <row r="9" spans="1:18" s="216" customFormat="1" ht="21" customHeight="1" x14ac:dyDescent="0.15">
      <c r="A9" s="215"/>
      <c r="B9" s="224" t="s">
        <v>449</v>
      </c>
      <c r="C9" s="225"/>
      <c r="D9" s="226"/>
      <c r="E9" s="226"/>
      <c r="F9" s="226"/>
      <c r="G9" s="226"/>
      <c r="H9" s="226"/>
      <c r="I9" s="226"/>
      <c r="J9" s="226"/>
      <c r="K9" s="227"/>
      <c r="L9" s="227"/>
      <c r="M9" s="227"/>
    </row>
    <row r="10" spans="1:18" s="216" customFormat="1" ht="34.5" customHeight="1" x14ac:dyDescent="0.15">
      <c r="A10" s="215"/>
      <c r="B10" s="863" t="s">
        <v>255</v>
      </c>
      <c r="C10" s="864"/>
      <c r="D10" s="864"/>
      <c r="E10" s="864"/>
      <c r="F10" s="864"/>
      <c r="G10" s="864"/>
      <c r="H10" s="864"/>
      <c r="I10" s="864"/>
      <c r="J10" s="226"/>
      <c r="K10" s="227"/>
      <c r="L10" s="227"/>
      <c r="M10" s="227"/>
    </row>
    <row r="11" spans="1:18" ht="21" customHeight="1" x14ac:dyDescent="0.15">
      <c r="A11" s="228"/>
      <c r="B11" s="229" t="s">
        <v>450</v>
      </c>
      <c r="C11" s="230"/>
      <c r="D11" s="228"/>
      <c r="E11" s="228"/>
      <c r="F11" s="228"/>
      <c r="G11" s="228"/>
      <c r="H11" s="228"/>
      <c r="I11" s="228"/>
      <c r="J11" s="228"/>
    </row>
    <row r="12" spans="1:18" ht="16.5" customHeight="1" x14ac:dyDescent="0.15">
      <c r="A12" s="228"/>
      <c r="B12" s="852" t="s">
        <v>451</v>
      </c>
      <c r="C12" s="853"/>
      <c r="D12" s="856" t="s">
        <v>452</v>
      </c>
      <c r="E12" s="858" t="s">
        <v>453</v>
      </c>
      <c r="F12" s="859"/>
      <c r="G12" s="859"/>
      <c r="H12" s="859"/>
      <c r="I12" s="860"/>
      <c r="J12" s="228"/>
    </row>
    <row r="13" spans="1:18" ht="33" customHeight="1" thickBot="1" x14ac:dyDescent="0.2">
      <c r="A13" s="228"/>
      <c r="B13" s="854"/>
      <c r="C13" s="855"/>
      <c r="D13" s="857"/>
      <c r="E13" s="232" t="s">
        <v>454</v>
      </c>
      <c r="F13" s="233" t="s">
        <v>455</v>
      </c>
      <c r="G13" s="233" t="s">
        <v>456</v>
      </c>
      <c r="H13" s="861" t="s">
        <v>457</v>
      </c>
      <c r="I13" s="862"/>
      <c r="J13" s="228"/>
      <c r="R13" s="234"/>
    </row>
    <row r="14" spans="1:18" ht="18" customHeight="1" x14ac:dyDescent="0.15">
      <c r="A14" s="228"/>
      <c r="B14" s="847" t="s">
        <v>458</v>
      </c>
      <c r="C14" s="848"/>
      <c r="D14" s="140"/>
      <c r="E14" s="96"/>
      <c r="F14" s="95"/>
      <c r="G14" s="95"/>
      <c r="H14" s="849"/>
      <c r="I14" s="850"/>
      <c r="J14" s="228"/>
    </row>
    <row r="15" spans="1:18" ht="18" customHeight="1" x14ac:dyDescent="0.15">
      <c r="A15" s="228"/>
      <c r="B15" s="865" t="s">
        <v>459</v>
      </c>
      <c r="C15" s="866"/>
      <c r="D15" s="141"/>
      <c r="E15" s="93"/>
      <c r="F15" s="92"/>
      <c r="G15" s="92"/>
      <c r="H15" s="867"/>
      <c r="I15" s="868"/>
      <c r="J15" s="228"/>
    </row>
    <row r="16" spans="1:18" ht="18" customHeight="1" x14ac:dyDescent="0.15">
      <c r="A16" s="228"/>
      <c r="B16" s="865" t="s">
        <v>460</v>
      </c>
      <c r="C16" s="866"/>
      <c r="D16" s="141"/>
      <c r="E16" s="93"/>
      <c r="F16" s="92"/>
      <c r="G16" s="92"/>
      <c r="H16" s="867"/>
      <c r="I16" s="868"/>
      <c r="J16" s="228"/>
    </row>
    <row r="17" spans="1:11" ht="18" customHeight="1" x14ac:dyDescent="0.15">
      <c r="A17" s="228"/>
      <c r="B17" s="865" t="s">
        <v>461</v>
      </c>
      <c r="C17" s="866"/>
      <c r="D17" s="141"/>
      <c r="E17" s="93"/>
      <c r="F17" s="92"/>
      <c r="G17" s="92"/>
      <c r="H17" s="867"/>
      <c r="I17" s="868"/>
      <c r="J17" s="228"/>
    </row>
    <row r="18" spans="1:11" ht="18" customHeight="1" x14ac:dyDescent="0.15">
      <c r="A18" s="228"/>
      <c r="B18" s="865" t="s">
        <v>462</v>
      </c>
      <c r="C18" s="866"/>
      <c r="D18" s="141"/>
      <c r="E18" s="93"/>
      <c r="F18" s="92"/>
      <c r="G18" s="92"/>
      <c r="H18" s="867"/>
      <c r="I18" s="868"/>
      <c r="J18" s="228"/>
    </row>
    <row r="19" spans="1:11" ht="18" customHeight="1" x14ac:dyDescent="0.15">
      <c r="A19" s="228"/>
      <c r="B19" s="865"/>
      <c r="C19" s="866"/>
      <c r="D19" s="94"/>
      <c r="E19" s="93"/>
      <c r="F19" s="92"/>
      <c r="G19" s="92"/>
      <c r="H19" s="867"/>
      <c r="I19" s="868"/>
      <c r="J19" s="228"/>
    </row>
    <row r="20" spans="1:11" ht="18" customHeight="1" x14ac:dyDescent="0.15">
      <c r="A20" s="228"/>
      <c r="B20" s="869"/>
      <c r="C20" s="870"/>
      <c r="D20" s="99"/>
      <c r="E20" s="98"/>
      <c r="F20" s="97"/>
      <c r="G20" s="97"/>
      <c r="H20" s="871"/>
      <c r="I20" s="872"/>
      <c r="J20" s="228"/>
    </row>
    <row r="21" spans="1:11" ht="18" customHeight="1" x14ac:dyDescent="0.15">
      <c r="A21" s="228"/>
      <c r="B21" s="235"/>
      <c r="C21" s="235"/>
      <c r="D21" s="228"/>
      <c r="E21" s="228"/>
      <c r="F21" s="228"/>
      <c r="G21" s="228"/>
      <c r="H21" s="228"/>
      <c r="I21" s="228"/>
      <c r="J21" s="228"/>
    </row>
    <row r="22" spans="1:11" ht="21" customHeight="1" x14ac:dyDescent="0.15">
      <c r="A22" s="228"/>
      <c r="B22" s="224" t="s">
        <v>463</v>
      </c>
      <c r="C22" s="225"/>
      <c r="D22" s="228"/>
      <c r="E22" s="228"/>
      <c r="F22" s="228"/>
      <c r="G22" s="228"/>
      <c r="H22" s="228"/>
      <c r="I22" s="228"/>
      <c r="J22" s="228"/>
    </row>
    <row r="23" spans="1:11" ht="21" customHeight="1" x14ac:dyDescent="0.15">
      <c r="A23" s="228"/>
      <c r="B23" s="229" t="s">
        <v>450</v>
      </c>
      <c r="C23" s="230"/>
      <c r="D23" s="229" t="s">
        <v>464</v>
      </c>
      <c r="E23" s="228"/>
      <c r="F23" s="228"/>
      <c r="G23" s="228"/>
      <c r="H23" s="228"/>
      <c r="I23" s="228"/>
      <c r="J23" s="228"/>
      <c r="K23" s="236"/>
    </row>
    <row r="24" spans="1:11" ht="19.5" customHeight="1" x14ac:dyDescent="0.15">
      <c r="A24" s="228"/>
      <c r="B24" s="873" t="s">
        <v>465</v>
      </c>
      <c r="C24" s="874"/>
      <c r="D24" s="856" t="s">
        <v>452</v>
      </c>
      <c r="E24" s="858" t="s">
        <v>453</v>
      </c>
      <c r="F24" s="859"/>
      <c r="G24" s="859"/>
      <c r="H24" s="859"/>
      <c r="I24" s="860"/>
      <c r="J24" s="228"/>
      <c r="K24" s="236"/>
    </row>
    <row r="25" spans="1:11" ht="28.5" customHeight="1" thickBot="1" x14ac:dyDescent="0.2">
      <c r="A25" s="228"/>
      <c r="B25" s="875"/>
      <c r="C25" s="876"/>
      <c r="D25" s="857"/>
      <c r="E25" s="237" t="s">
        <v>454</v>
      </c>
      <c r="F25" s="233" t="s">
        <v>455</v>
      </c>
      <c r="G25" s="233" t="s">
        <v>456</v>
      </c>
      <c r="H25" s="861" t="s">
        <v>457</v>
      </c>
      <c r="I25" s="862"/>
      <c r="J25" s="228"/>
      <c r="K25" s="236"/>
    </row>
    <row r="26" spans="1:11" ht="18" customHeight="1" x14ac:dyDescent="0.15">
      <c r="A26" s="228"/>
      <c r="B26" s="877" t="s">
        <v>466</v>
      </c>
      <c r="C26" s="878"/>
      <c r="D26" s="140"/>
      <c r="E26" s="96"/>
      <c r="F26" s="95"/>
      <c r="G26" s="95"/>
      <c r="H26" s="849"/>
      <c r="I26" s="850"/>
      <c r="J26" s="228"/>
      <c r="K26" s="236"/>
    </row>
    <row r="27" spans="1:11" ht="18" customHeight="1" x14ac:dyDescent="0.15">
      <c r="A27" s="228"/>
      <c r="B27" s="865" t="s">
        <v>467</v>
      </c>
      <c r="C27" s="866"/>
      <c r="D27" s="141"/>
      <c r="E27" s="93"/>
      <c r="F27" s="92"/>
      <c r="G27" s="92"/>
      <c r="H27" s="867"/>
      <c r="I27" s="868"/>
      <c r="J27" s="228"/>
      <c r="K27" s="236"/>
    </row>
    <row r="28" spans="1:11" ht="18" customHeight="1" x14ac:dyDescent="0.15">
      <c r="A28" s="228"/>
      <c r="B28" s="865"/>
      <c r="C28" s="866"/>
      <c r="D28" s="94"/>
      <c r="E28" s="93"/>
      <c r="F28" s="92"/>
      <c r="G28" s="92"/>
      <c r="H28" s="867"/>
      <c r="I28" s="868"/>
      <c r="J28" s="228"/>
      <c r="K28" s="236"/>
    </row>
    <row r="29" spans="1:11" ht="18" customHeight="1" x14ac:dyDescent="0.15">
      <c r="A29" s="228"/>
      <c r="B29" s="865"/>
      <c r="C29" s="866"/>
      <c r="D29" s="94"/>
      <c r="E29" s="93"/>
      <c r="F29" s="92"/>
      <c r="G29" s="92"/>
      <c r="H29" s="867"/>
      <c r="I29" s="868"/>
      <c r="J29" s="228"/>
      <c r="K29" s="236"/>
    </row>
    <row r="30" spans="1:11" ht="18" customHeight="1" x14ac:dyDescent="0.15">
      <c r="A30" s="228"/>
      <c r="B30" s="869"/>
      <c r="C30" s="870"/>
      <c r="D30" s="99"/>
      <c r="E30" s="98"/>
      <c r="F30" s="97"/>
      <c r="G30" s="97"/>
      <c r="H30" s="871"/>
      <c r="I30" s="872"/>
      <c r="J30" s="228"/>
      <c r="K30" s="236"/>
    </row>
    <row r="31" spans="1:11" ht="18" customHeight="1" x14ac:dyDescent="0.15">
      <c r="A31" s="228"/>
      <c r="B31" s="238"/>
      <c r="C31" s="238"/>
      <c r="D31" s="239"/>
      <c r="E31" s="239"/>
      <c r="F31" s="239"/>
      <c r="G31" s="239"/>
      <c r="H31" s="240"/>
      <c r="I31" s="240"/>
      <c r="J31" s="228"/>
      <c r="K31" s="236"/>
    </row>
    <row r="32" spans="1:11" ht="18" customHeight="1" x14ac:dyDescent="0.15">
      <c r="A32" s="228"/>
      <c r="B32" s="238"/>
      <c r="C32" s="238"/>
      <c r="D32" s="239"/>
      <c r="E32" s="239"/>
      <c r="F32" s="239"/>
      <c r="G32" s="239"/>
      <c r="H32" s="240"/>
      <c r="I32" s="240"/>
      <c r="J32" s="228"/>
      <c r="K32" s="236"/>
    </row>
    <row r="33" spans="1:18" ht="18" customHeight="1" x14ac:dyDescent="0.15">
      <c r="A33" s="228"/>
      <c r="B33" s="238"/>
      <c r="C33" s="238"/>
      <c r="D33" s="239"/>
      <c r="E33" s="239"/>
      <c r="F33" s="239"/>
      <c r="G33" s="239"/>
      <c r="H33" s="240"/>
      <c r="I33" s="240"/>
      <c r="J33" s="228"/>
      <c r="K33" s="236"/>
    </row>
    <row r="34" spans="1:18" ht="18" customHeight="1" x14ac:dyDescent="0.15">
      <c r="A34" s="228"/>
      <c r="B34" s="238"/>
      <c r="C34" s="238"/>
      <c r="D34" s="239"/>
      <c r="E34" s="239"/>
      <c r="F34" s="239"/>
      <c r="G34" s="239"/>
      <c r="H34" s="240"/>
      <c r="I34" s="240"/>
      <c r="J34" s="228"/>
      <c r="K34" s="236"/>
    </row>
    <row r="35" spans="1:18" ht="18" customHeight="1" x14ac:dyDescent="0.15">
      <c r="A35" s="228"/>
      <c r="B35" s="224" t="s">
        <v>468</v>
      </c>
      <c r="C35" s="224"/>
      <c r="D35" s="239"/>
      <c r="E35" s="239"/>
      <c r="F35" s="239"/>
      <c r="G35" s="239"/>
      <c r="H35" s="240"/>
      <c r="I35" s="240"/>
      <c r="J35" s="228"/>
      <c r="K35" s="236"/>
    </row>
    <row r="36" spans="1:18" ht="18" customHeight="1" x14ac:dyDescent="0.15">
      <c r="A36" s="228"/>
      <c r="C36" s="241"/>
      <c r="E36" s="241"/>
      <c r="F36" s="241"/>
      <c r="G36" s="241"/>
      <c r="H36" s="241"/>
      <c r="I36" s="241"/>
      <c r="J36" s="228"/>
      <c r="K36" s="236"/>
      <c r="O36" s="231" t="s">
        <v>469</v>
      </c>
    </row>
    <row r="37" spans="1:18" ht="18" customHeight="1" thickBot="1" x14ac:dyDescent="0.2">
      <c r="A37" s="228"/>
      <c r="B37" s="915" t="s">
        <v>470</v>
      </c>
      <c r="C37" s="916"/>
      <c r="D37" s="916"/>
      <c r="E37" s="916"/>
      <c r="F37" s="917"/>
      <c r="G37" s="912" t="s">
        <v>471</v>
      </c>
      <c r="H37" s="912"/>
      <c r="I37" s="228"/>
      <c r="J37" s="228"/>
      <c r="K37" s="236"/>
      <c r="O37" s="231" t="s">
        <v>472</v>
      </c>
    </row>
    <row r="38" spans="1:18" ht="28.5" customHeight="1" x14ac:dyDescent="0.15">
      <c r="A38" s="228"/>
      <c r="B38" s="918" t="s">
        <v>473</v>
      </c>
      <c r="C38" s="919"/>
      <c r="D38" s="919"/>
      <c r="E38" s="919"/>
      <c r="F38" s="920"/>
      <c r="G38" s="913"/>
      <c r="H38" s="913"/>
      <c r="I38" s="228"/>
      <c r="J38" s="228"/>
      <c r="K38" s="236"/>
      <c r="O38" s="231" t="s">
        <v>474</v>
      </c>
    </row>
    <row r="39" spans="1:18" ht="28.5" customHeight="1" x14ac:dyDescent="0.15">
      <c r="A39" s="228"/>
      <c r="B39" s="921" t="s">
        <v>475</v>
      </c>
      <c r="C39" s="922"/>
      <c r="D39" s="922"/>
      <c r="E39" s="922"/>
      <c r="F39" s="923"/>
      <c r="G39" s="914"/>
      <c r="H39" s="914"/>
      <c r="I39" s="228"/>
      <c r="J39" s="228"/>
      <c r="K39" s="236"/>
    </row>
    <row r="40" spans="1:18" ht="28.5" customHeight="1" x14ac:dyDescent="0.15">
      <c r="A40" s="228"/>
      <c r="B40" s="909" t="s">
        <v>476</v>
      </c>
      <c r="C40" s="910"/>
      <c r="D40" s="910"/>
      <c r="E40" s="910"/>
      <c r="F40" s="911"/>
      <c r="G40" s="914"/>
      <c r="H40" s="914"/>
      <c r="I40" s="228"/>
      <c r="J40" s="228"/>
      <c r="K40" s="236"/>
      <c r="O40" s="231" t="s">
        <v>477</v>
      </c>
    </row>
    <row r="41" spans="1:18" ht="28.5" customHeight="1" x14ac:dyDescent="0.15">
      <c r="A41" s="228"/>
      <c r="B41" s="921" t="s">
        <v>478</v>
      </c>
      <c r="C41" s="922"/>
      <c r="D41" s="922"/>
      <c r="E41" s="922"/>
      <c r="F41" s="923"/>
      <c r="G41" s="914"/>
      <c r="H41" s="914"/>
      <c r="I41" s="228"/>
      <c r="J41" s="228"/>
      <c r="K41" s="236"/>
      <c r="O41" s="231" t="s">
        <v>479</v>
      </c>
    </row>
    <row r="42" spans="1:18" ht="28.5" customHeight="1" x14ac:dyDescent="0.15">
      <c r="A42" s="228"/>
      <c r="B42" s="909" t="s">
        <v>480</v>
      </c>
      <c r="C42" s="910"/>
      <c r="D42" s="910"/>
      <c r="E42" s="910"/>
      <c r="F42" s="911"/>
      <c r="G42" s="914"/>
      <c r="H42" s="914"/>
      <c r="I42" s="228"/>
      <c r="J42" s="228"/>
      <c r="K42" s="236"/>
    </row>
    <row r="43" spans="1:18" ht="21.75" customHeight="1" x14ac:dyDescent="0.15">
      <c r="A43" s="228"/>
      <c r="B43" s="242"/>
      <c r="C43" s="242"/>
      <c r="D43" s="242"/>
      <c r="E43" s="242"/>
      <c r="F43" s="242"/>
      <c r="G43" s="242"/>
      <c r="H43" s="242"/>
      <c r="I43" s="243"/>
      <c r="J43" s="228"/>
      <c r="K43" s="244"/>
      <c r="O43" s="245" t="s">
        <v>481</v>
      </c>
    </row>
    <row r="44" spans="1:18" x14ac:dyDescent="0.15">
      <c r="A44" s="228"/>
      <c r="B44" s="228"/>
      <c r="C44" s="228"/>
      <c r="D44" s="228"/>
      <c r="E44" s="228"/>
      <c r="F44" s="228"/>
      <c r="G44" s="228"/>
      <c r="H44" s="228"/>
      <c r="I44" s="228"/>
      <c r="J44" s="228"/>
      <c r="K44" s="246"/>
      <c r="O44" s="231" t="s">
        <v>482</v>
      </c>
    </row>
    <row r="45" spans="1:18" x14ac:dyDescent="0.15">
      <c r="A45" s="228"/>
      <c r="B45" s="228"/>
      <c r="C45" s="228"/>
      <c r="D45" s="228"/>
      <c r="E45" s="228"/>
      <c r="F45" s="228"/>
      <c r="G45" s="228"/>
      <c r="H45" s="228"/>
      <c r="I45" s="228"/>
      <c r="J45" s="228"/>
      <c r="O45" s="231" t="s">
        <v>483</v>
      </c>
    </row>
    <row r="46" spans="1:18" s="4" customFormat="1" ht="26.25" customHeight="1" x14ac:dyDescent="0.15">
      <c r="A46" s="228"/>
      <c r="B46" s="888" t="s">
        <v>197</v>
      </c>
      <c r="C46" s="889"/>
      <c r="D46" s="890"/>
      <c r="E46" s="924"/>
      <c r="F46" s="925"/>
      <c r="G46" s="925"/>
      <c r="H46" s="925"/>
      <c r="I46" s="926"/>
      <c r="J46" s="247"/>
      <c r="L46" s="246"/>
      <c r="M46" s="246"/>
      <c r="N46" s="246"/>
      <c r="O46" s="231"/>
      <c r="R46" s="1"/>
    </row>
    <row r="47" spans="1:18" s="4" customFormat="1" ht="26.25" customHeight="1" x14ac:dyDescent="0.15">
      <c r="A47" s="228"/>
      <c r="B47" s="891" t="s">
        <v>198</v>
      </c>
      <c r="C47" s="892"/>
      <c r="D47" s="893"/>
      <c r="E47" s="900"/>
      <c r="F47" s="901"/>
      <c r="G47" s="901"/>
      <c r="H47" s="901"/>
      <c r="I47" s="902"/>
      <c r="J47" s="247"/>
      <c r="K47" s="246"/>
      <c r="L47" s="246"/>
      <c r="M47" s="246"/>
      <c r="N47" s="246"/>
      <c r="O47" s="231" t="s">
        <v>484</v>
      </c>
      <c r="R47" s="1"/>
    </row>
    <row r="48" spans="1:18" s="4" customFormat="1" ht="26.25" customHeight="1" x14ac:dyDescent="0.15">
      <c r="A48" s="228"/>
      <c r="B48" s="894" t="s">
        <v>199</v>
      </c>
      <c r="C48" s="895"/>
      <c r="D48" s="896"/>
      <c r="E48" s="885"/>
      <c r="F48" s="886"/>
      <c r="G48" s="886"/>
      <c r="H48" s="886"/>
      <c r="I48" s="887"/>
      <c r="J48" s="247"/>
      <c r="K48" s="246"/>
      <c r="L48" s="246"/>
      <c r="M48" s="246"/>
      <c r="N48" s="246"/>
      <c r="O48" s="231" t="s">
        <v>485</v>
      </c>
      <c r="R48" s="1"/>
    </row>
    <row r="49" spans="1:18" s="4" customFormat="1" ht="26.25" customHeight="1" x14ac:dyDescent="0.15">
      <c r="A49" s="228"/>
      <c r="B49" s="903" t="s">
        <v>486</v>
      </c>
      <c r="C49" s="904"/>
      <c r="D49" s="248" t="s">
        <v>54</v>
      </c>
      <c r="E49" s="882"/>
      <c r="F49" s="883"/>
      <c r="G49" s="883"/>
      <c r="H49" s="883"/>
      <c r="I49" s="884"/>
      <c r="J49" s="247"/>
      <c r="K49" s="246"/>
      <c r="L49" s="246"/>
      <c r="M49" s="246"/>
      <c r="N49" s="246"/>
      <c r="R49" s="1"/>
    </row>
    <row r="50" spans="1:18" s="4" customFormat="1" ht="26.25" customHeight="1" x14ac:dyDescent="0.15">
      <c r="A50" s="228"/>
      <c r="B50" s="905"/>
      <c r="C50" s="906"/>
      <c r="D50" s="249" t="s">
        <v>55</v>
      </c>
      <c r="E50" s="885"/>
      <c r="F50" s="886"/>
      <c r="G50" s="886"/>
      <c r="H50" s="886"/>
      <c r="I50" s="887"/>
      <c r="J50" s="247"/>
      <c r="K50" s="246"/>
      <c r="L50" s="246"/>
      <c r="M50" s="246"/>
      <c r="N50" s="250"/>
      <c r="R50" s="1"/>
    </row>
    <row r="51" spans="1:18" s="4" customFormat="1" ht="26.25" customHeight="1" x14ac:dyDescent="0.15">
      <c r="A51" s="5"/>
      <c r="B51" s="905"/>
      <c r="C51" s="906"/>
      <c r="D51" s="251" t="s">
        <v>56</v>
      </c>
      <c r="E51" s="897"/>
      <c r="F51" s="898"/>
      <c r="G51" s="898"/>
      <c r="H51" s="898"/>
      <c r="I51" s="899"/>
      <c r="J51" s="247"/>
      <c r="K51" s="246"/>
      <c r="L51" s="246"/>
      <c r="M51" s="246"/>
      <c r="N51" s="246"/>
      <c r="R51" s="1"/>
    </row>
    <row r="52" spans="1:18" s="4" customFormat="1" ht="26.25" customHeight="1" x14ac:dyDescent="0.15">
      <c r="A52" s="5"/>
      <c r="B52" s="905"/>
      <c r="C52" s="906"/>
      <c r="D52" s="251" t="s">
        <v>57</v>
      </c>
      <c r="E52" s="900"/>
      <c r="F52" s="901"/>
      <c r="G52" s="901"/>
      <c r="H52" s="901"/>
      <c r="I52" s="902"/>
      <c r="J52" s="247"/>
      <c r="K52" s="246"/>
      <c r="L52" s="246"/>
      <c r="M52" s="246"/>
      <c r="N52" s="246"/>
      <c r="R52" s="1"/>
    </row>
    <row r="53" spans="1:18" s="4" customFormat="1" ht="26.25" customHeight="1" x14ac:dyDescent="0.15">
      <c r="A53" s="5"/>
      <c r="B53" s="907"/>
      <c r="C53" s="908"/>
      <c r="D53" s="249" t="s">
        <v>58</v>
      </c>
      <c r="E53" s="879"/>
      <c r="F53" s="880"/>
      <c r="G53" s="880"/>
      <c r="H53" s="880"/>
      <c r="I53" s="881"/>
      <c r="J53" s="247"/>
      <c r="K53" s="246"/>
      <c r="L53" s="246"/>
      <c r="M53" s="246"/>
      <c r="N53" s="246"/>
      <c r="R53" s="1"/>
    </row>
    <row r="54" spans="1:18" x14ac:dyDescent="0.15">
      <c r="A54" s="228"/>
      <c r="B54" s="228"/>
      <c r="C54" s="228"/>
      <c r="D54" s="228"/>
      <c r="E54" s="228"/>
      <c r="F54" s="228"/>
      <c r="G54" s="228"/>
      <c r="H54" s="228"/>
      <c r="I54" s="228"/>
      <c r="J54" s="228"/>
    </row>
    <row r="55" spans="1:18" hidden="1" x14ac:dyDescent="0.15"/>
    <row r="56" spans="1:18" hidden="1" x14ac:dyDescent="0.15"/>
    <row r="57" spans="1:18" hidden="1" x14ac:dyDescent="0.15">
      <c r="D57" s="231" t="s">
        <v>487</v>
      </c>
      <c r="E57" s="231" t="s">
        <v>488</v>
      </c>
    </row>
    <row r="58" spans="1:18" hidden="1" x14ac:dyDescent="0.15">
      <c r="D58" s="231" t="s">
        <v>489</v>
      </c>
      <c r="E58" s="231" t="s">
        <v>490</v>
      </c>
    </row>
    <row r="59" spans="1:18" hidden="1" x14ac:dyDescent="0.15">
      <c r="D59" s="231" t="s">
        <v>491</v>
      </c>
    </row>
    <row r="60" spans="1:18" hidden="1" x14ac:dyDescent="0.15"/>
    <row r="61" spans="1:18" hidden="1" x14ac:dyDescent="0.15"/>
  </sheetData>
  <sheetProtection algorithmName="SHA-512" hashValue="AOvNetjT/VHsG6eNyC7oMFZwsFgEUv7oTuWoR0rgxa/vGlrQ9JiFSLZvc6UJJGHxkwkQDh6lLdThLbkEUrR+Uw==" saltValue="zl/aTOzEkURKN0lqG1+zcw==" spinCount="100000" sheet="1" formatCells="0" formatColumns="0" formatRows="0" selectLockedCells="1"/>
  <mergeCells count="58">
    <mergeCell ref="E46:I46"/>
    <mergeCell ref="E48:I48"/>
    <mergeCell ref="E47:I47"/>
    <mergeCell ref="G41:H41"/>
    <mergeCell ref="G42:H42"/>
    <mergeCell ref="B37:F37"/>
    <mergeCell ref="B40:F40"/>
    <mergeCell ref="B38:F38"/>
    <mergeCell ref="B39:F39"/>
    <mergeCell ref="B41:F41"/>
    <mergeCell ref="E53:I53"/>
    <mergeCell ref="E49:I49"/>
    <mergeCell ref="E50:I50"/>
    <mergeCell ref="B30:C30"/>
    <mergeCell ref="H30:I30"/>
    <mergeCell ref="B46:D46"/>
    <mergeCell ref="B47:D47"/>
    <mergeCell ref="B48:D48"/>
    <mergeCell ref="E51:I51"/>
    <mergeCell ref="E52:I52"/>
    <mergeCell ref="B49:C53"/>
    <mergeCell ref="B42:F42"/>
    <mergeCell ref="G37:H37"/>
    <mergeCell ref="G38:H38"/>
    <mergeCell ref="G39:H39"/>
    <mergeCell ref="G40:H40"/>
    <mergeCell ref="B24:C25"/>
    <mergeCell ref="D24:D25"/>
    <mergeCell ref="E24:I24"/>
    <mergeCell ref="H25:I25"/>
    <mergeCell ref="B26:C26"/>
    <mergeCell ref="H26:I26"/>
    <mergeCell ref="B27:C27"/>
    <mergeCell ref="H27:I27"/>
    <mergeCell ref="B28:C28"/>
    <mergeCell ref="H28:I28"/>
    <mergeCell ref="B29:C29"/>
    <mergeCell ref="H29:I29"/>
    <mergeCell ref="B18:C18"/>
    <mergeCell ref="H18:I18"/>
    <mergeCell ref="B19:C19"/>
    <mergeCell ref="H19:I19"/>
    <mergeCell ref="B20:C20"/>
    <mergeCell ref="H20:I20"/>
    <mergeCell ref="B15:C15"/>
    <mergeCell ref="H15:I15"/>
    <mergeCell ref="B16:C16"/>
    <mergeCell ref="H16:I16"/>
    <mergeCell ref="B17:C17"/>
    <mergeCell ref="H17:I17"/>
    <mergeCell ref="B14:C14"/>
    <mergeCell ref="H14:I14"/>
    <mergeCell ref="B6:I6"/>
    <mergeCell ref="B12:C13"/>
    <mergeCell ref="D12:D13"/>
    <mergeCell ref="E12:I12"/>
    <mergeCell ref="H13:I13"/>
    <mergeCell ref="B10:I10"/>
  </mergeCells>
  <phoneticPr fontId="40"/>
  <conditionalFormatting sqref="D14">
    <cfRule type="expression" dxfId="49" priority="49">
      <formula>D14&lt;&gt;""</formula>
    </cfRule>
  </conditionalFormatting>
  <conditionalFormatting sqref="D15:D18">
    <cfRule type="expression" dxfId="48" priority="48">
      <formula>D15&lt;&gt;""</formula>
    </cfRule>
  </conditionalFormatting>
  <conditionalFormatting sqref="D26:D27">
    <cfRule type="expression" dxfId="47" priority="47">
      <formula>D26&lt;&gt;""</formula>
    </cfRule>
  </conditionalFormatting>
  <conditionalFormatting sqref="E14:I14">
    <cfRule type="expression" dxfId="46" priority="13">
      <formula>$D14="無し"</formula>
    </cfRule>
    <cfRule type="expression" dxfId="45" priority="45">
      <formula>$D14="済み"</formula>
    </cfRule>
    <cfRule type="expression" dxfId="44" priority="46">
      <formula>$D14="予定有り"</formula>
    </cfRule>
  </conditionalFormatting>
  <conditionalFormatting sqref="E14">
    <cfRule type="expression" dxfId="43" priority="44">
      <formula>$E14&lt;&gt;""</formula>
    </cfRule>
  </conditionalFormatting>
  <conditionalFormatting sqref="E15:E20">
    <cfRule type="expression" dxfId="42" priority="36">
      <formula>$D15="無し"</formula>
    </cfRule>
    <cfRule type="expression" dxfId="41" priority="38">
      <formula>$D15="済み"</formula>
    </cfRule>
    <cfRule type="expression" dxfId="40" priority="39">
      <formula>$D15="予定有り"</formula>
    </cfRule>
  </conditionalFormatting>
  <conditionalFormatting sqref="E15:E20">
    <cfRule type="expression" dxfId="39" priority="37">
      <formula>$E15&lt;&gt;""</formula>
    </cfRule>
  </conditionalFormatting>
  <conditionalFormatting sqref="E26:E30">
    <cfRule type="expression" dxfId="38" priority="32">
      <formula>$D26="無し"</formula>
    </cfRule>
    <cfRule type="expression" dxfId="37" priority="34">
      <formula>$D26="済み"</formula>
    </cfRule>
    <cfRule type="expression" dxfId="36" priority="35">
      <formula>$D26="予定有り"</formula>
    </cfRule>
  </conditionalFormatting>
  <conditionalFormatting sqref="E26:E30">
    <cfRule type="expression" dxfId="35" priority="33">
      <formula>$E26&lt;&gt;""</formula>
    </cfRule>
  </conditionalFormatting>
  <conditionalFormatting sqref="F14">
    <cfRule type="expression" dxfId="34" priority="40">
      <formula>$F14&lt;&gt;""</formula>
    </cfRule>
  </conditionalFormatting>
  <conditionalFormatting sqref="F15:F20">
    <cfRule type="expression" dxfId="33" priority="27">
      <formula>$D15="無し"</formula>
    </cfRule>
    <cfRule type="expression" dxfId="32" priority="29">
      <formula>$D15="済み"</formula>
    </cfRule>
    <cfRule type="expression" dxfId="31" priority="30">
      <formula>$D15="予定有り"</formula>
    </cfRule>
  </conditionalFormatting>
  <conditionalFormatting sqref="F15:F20">
    <cfRule type="expression" dxfId="30" priority="28">
      <formula>$F15&lt;&gt;""</formula>
    </cfRule>
  </conditionalFormatting>
  <conditionalFormatting sqref="F26:F30">
    <cfRule type="expression" dxfId="29" priority="23">
      <formula>$D26="無し"</formula>
    </cfRule>
    <cfRule type="expression" dxfId="28" priority="25">
      <formula>$D26="済み"</formula>
    </cfRule>
    <cfRule type="expression" dxfId="27" priority="26">
      <formula>$D26="予定有り"</formula>
    </cfRule>
  </conditionalFormatting>
  <conditionalFormatting sqref="F26:F30">
    <cfRule type="expression" dxfId="26" priority="24">
      <formula>$F26&lt;&gt;""</formula>
    </cfRule>
  </conditionalFormatting>
  <conditionalFormatting sqref="G14 G38:G42">
    <cfRule type="expression" dxfId="25" priority="31">
      <formula>$G14&lt;&gt;""</formula>
    </cfRule>
  </conditionalFormatting>
  <conditionalFormatting sqref="G15:G20">
    <cfRule type="expression" dxfId="24" priority="18">
      <formula>$D15="無し"</formula>
    </cfRule>
    <cfRule type="expression" dxfId="23" priority="20">
      <formula>$D15="済み"</formula>
    </cfRule>
    <cfRule type="expression" dxfId="22" priority="21">
      <formula>$D15="予定有り"</formula>
    </cfRule>
  </conditionalFormatting>
  <conditionalFormatting sqref="G15:G20">
    <cfRule type="expression" dxfId="21" priority="19">
      <formula>$G15&lt;&gt;""</formula>
    </cfRule>
  </conditionalFormatting>
  <conditionalFormatting sqref="G26:G30">
    <cfRule type="expression" dxfId="20" priority="14">
      <formula>$D26="無し"</formula>
    </cfRule>
    <cfRule type="expression" dxfId="19" priority="16">
      <formula>$D26="済み"</formula>
    </cfRule>
    <cfRule type="expression" dxfId="18" priority="17">
      <formula>$D26="予定有り"</formula>
    </cfRule>
  </conditionalFormatting>
  <conditionalFormatting sqref="G26:G30">
    <cfRule type="expression" dxfId="17" priority="15">
      <formula>$G26&lt;&gt;""</formula>
    </cfRule>
  </conditionalFormatting>
  <conditionalFormatting sqref="H14:I14">
    <cfRule type="expression" dxfId="16" priority="22">
      <formula>$H14&lt;&gt;""</formula>
    </cfRule>
  </conditionalFormatting>
  <conditionalFormatting sqref="H15:I20">
    <cfRule type="expression" dxfId="15" priority="9">
      <formula>$D15="無し"</formula>
    </cfRule>
    <cfRule type="expression" dxfId="14" priority="11">
      <formula>$D15="済み"</formula>
    </cfRule>
    <cfRule type="expression" dxfId="13" priority="12">
      <formula>$D15="予定有り"</formula>
    </cfRule>
  </conditionalFormatting>
  <conditionalFormatting sqref="H15:I20">
    <cfRule type="expression" dxfId="12" priority="10">
      <formula>$H15&lt;&gt;""</formula>
    </cfRule>
  </conditionalFormatting>
  <conditionalFormatting sqref="H26:I30">
    <cfRule type="expression" dxfId="11" priority="5">
      <formula>$D26="無し"</formula>
    </cfRule>
    <cfRule type="expression" dxfId="10" priority="7">
      <formula>$D26="済み"</formula>
    </cfRule>
    <cfRule type="expression" dxfId="9" priority="8">
      <formula>$D26="予定有り"</formula>
    </cfRule>
  </conditionalFormatting>
  <conditionalFormatting sqref="H26:I30">
    <cfRule type="expression" dxfId="8" priority="6">
      <formula>$H26&lt;&gt;""</formula>
    </cfRule>
  </conditionalFormatting>
  <conditionalFormatting sqref="E46:I46">
    <cfRule type="expression" dxfId="7" priority="4">
      <formula>$E46&lt;&gt;""</formula>
    </cfRule>
  </conditionalFormatting>
  <conditionalFormatting sqref="E47:I53">
    <cfRule type="expression" dxfId="6" priority="3">
      <formula>$E47&lt;&gt;""</formula>
    </cfRule>
  </conditionalFormatting>
  <dataValidations count="5">
    <dataValidation type="list" allowBlank="1" showInputMessage="1" showErrorMessage="1" sqref="D14:E20 D26:D35 E26:E30" xr:uid="{00000000-0002-0000-0900-000000000000}">
      <formula1>$D$57:$D$59</formula1>
    </dataValidation>
    <dataValidation type="list" allowBlank="1" showInputMessage="1" showErrorMessage="1" sqref="G42" xr:uid="{00000000-0002-0000-0900-000001000000}">
      <formula1>$O$47:$O$48</formula1>
    </dataValidation>
    <dataValidation type="list" allowBlank="1" showInputMessage="1" showErrorMessage="1" sqref="G38:G39" xr:uid="{00000000-0002-0000-0900-000002000000}">
      <formula1>$O$36:$O$38</formula1>
    </dataValidation>
    <dataValidation type="list" allowBlank="1" showInputMessage="1" showErrorMessage="1" sqref="G40" xr:uid="{00000000-0002-0000-0900-000003000000}">
      <formula1>$O$40:$O$41</formula1>
    </dataValidation>
    <dataValidation type="list" allowBlank="1" showInputMessage="1" showErrorMessage="1" sqref="G41" xr:uid="{00000000-0002-0000-0900-000004000000}">
      <formula1>$O$43:$O$45</formula1>
    </dataValidation>
  </dataValidations>
  <printOptions horizontalCentered="1"/>
  <pageMargins left="0.39370078740157483" right="0.39370078740157483" top="0.74803149606299213" bottom="0.55118110236220474" header="0.31496062992125984" footer="0.31496062992125984"/>
  <pageSetup paperSize="9" scale="7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23B4D-CA30-491C-A2EA-AEF355B0CDC8}">
  <sheetPr codeName="Sheet9">
    <tabColor rgb="FFFFFF00"/>
  </sheetPr>
  <dimension ref="A1:AN51"/>
  <sheetViews>
    <sheetView showGridLines="0" view="pageBreakPreview" zoomScale="130" zoomScaleNormal="100" zoomScaleSheetLayoutView="130" workbookViewId="0">
      <selection activeCell="E16" sqref="E16:P16"/>
    </sheetView>
  </sheetViews>
  <sheetFormatPr defaultColWidth="2.625" defaultRowHeight="12.95" customHeight="1" x14ac:dyDescent="0.15"/>
  <cols>
    <col min="1" max="39" width="2.625" style="1"/>
    <col min="40" max="40" width="0" style="1" hidden="1" customWidth="1"/>
    <col min="41" max="16384" width="2.625" style="1"/>
  </cols>
  <sheetData>
    <row r="1" spans="1:33" ht="12.95" customHeight="1" x14ac:dyDescent="0.15">
      <c r="A1" s="143"/>
      <c r="B1" s="331" t="s">
        <v>1763</v>
      </c>
      <c r="C1" s="143"/>
      <c r="D1" s="143"/>
      <c r="E1" s="143"/>
      <c r="F1" s="143"/>
      <c r="G1" s="143"/>
      <c r="H1" s="143"/>
      <c r="I1" s="143"/>
      <c r="J1" s="143"/>
      <c r="K1" s="143"/>
      <c r="L1" s="143"/>
      <c r="M1" s="145"/>
    </row>
    <row r="2" spans="1:33" ht="12.95" customHeight="1" x14ac:dyDescent="0.15">
      <c r="A2" s="143"/>
      <c r="B2" s="143"/>
      <c r="C2" s="143"/>
      <c r="D2" s="143"/>
      <c r="E2" s="143"/>
      <c r="F2" s="143"/>
      <c r="G2" s="143"/>
      <c r="H2" s="143"/>
      <c r="I2" s="143"/>
      <c r="J2" s="143"/>
      <c r="K2" s="143"/>
      <c r="L2" s="143"/>
    </row>
    <row r="3" spans="1:33" ht="12.95" customHeight="1" x14ac:dyDescent="0.15">
      <c r="A3" s="143"/>
      <c r="B3" s="143"/>
      <c r="C3" s="331" t="s">
        <v>41</v>
      </c>
      <c r="D3" s="144"/>
      <c r="E3" s="143"/>
      <c r="F3" s="143"/>
      <c r="G3" s="143"/>
      <c r="H3" s="143"/>
      <c r="I3" s="143"/>
      <c r="J3" s="143"/>
      <c r="K3" s="143"/>
      <c r="L3" s="143"/>
    </row>
    <row r="4" spans="1:33" ht="12.95" customHeight="1" x14ac:dyDescent="0.15">
      <c r="A4" s="143"/>
      <c r="B4" s="143"/>
      <c r="C4" s="446" t="s">
        <v>1765</v>
      </c>
      <c r="D4" s="144"/>
      <c r="E4" s="143"/>
      <c r="F4" s="143"/>
      <c r="G4" s="143"/>
      <c r="H4" s="143"/>
      <c r="I4" s="143"/>
      <c r="J4" s="143"/>
      <c r="K4" s="143"/>
      <c r="L4" s="143"/>
    </row>
    <row r="5" spans="1:33" ht="12.95" customHeight="1" x14ac:dyDescent="0.15">
      <c r="A5" s="143"/>
      <c r="B5" s="143"/>
      <c r="C5" s="144"/>
      <c r="D5" s="144"/>
      <c r="E5" s="143"/>
      <c r="F5" s="143"/>
      <c r="G5" s="143"/>
      <c r="H5" s="143"/>
      <c r="I5" s="143"/>
      <c r="J5" s="143"/>
      <c r="K5" s="143"/>
      <c r="L5" s="143"/>
    </row>
    <row r="6" spans="1:33" ht="12.95" customHeight="1" x14ac:dyDescent="0.15">
      <c r="A6" s="143"/>
      <c r="B6" s="143"/>
      <c r="C6" s="143"/>
      <c r="D6" s="143"/>
      <c r="E6" s="143"/>
      <c r="F6" s="143"/>
      <c r="G6" s="143"/>
      <c r="H6" s="143"/>
      <c r="I6" s="143"/>
      <c r="J6" s="143"/>
      <c r="K6" s="143"/>
      <c r="L6" s="143"/>
    </row>
    <row r="7" spans="1:33" ht="12.95" customHeight="1" x14ac:dyDescent="0.15">
      <c r="A7" s="927" t="s">
        <v>1054</v>
      </c>
      <c r="B7" s="927"/>
      <c r="C7" s="927"/>
      <c r="D7" s="927"/>
      <c r="E7" s="927"/>
      <c r="F7" s="927"/>
      <c r="G7" s="927"/>
      <c r="H7" s="927"/>
      <c r="I7" s="927"/>
      <c r="J7" s="927"/>
      <c r="K7" s="927"/>
      <c r="L7" s="927"/>
      <c r="M7" s="927"/>
      <c r="N7" s="927"/>
      <c r="O7" s="927"/>
      <c r="P7" s="927"/>
      <c r="Q7" s="927"/>
      <c r="R7" s="927"/>
      <c r="S7" s="927"/>
      <c r="T7" s="927"/>
      <c r="U7" s="927"/>
      <c r="V7" s="927"/>
      <c r="W7" s="927"/>
      <c r="X7" s="927"/>
      <c r="Y7" s="927"/>
      <c r="Z7" s="927"/>
      <c r="AA7" s="927"/>
      <c r="AB7" s="927"/>
      <c r="AC7" s="927"/>
      <c r="AD7" s="927"/>
      <c r="AE7" s="927"/>
      <c r="AF7" s="927"/>
      <c r="AG7" s="927"/>
    </row>
    <row r="8" spans="1:33" ht="12.95" customHeight="1" x14ac:dyDescent="0.15">
      <c r="A8" s="927"/>
      <c r="B8" s="927"/>
      <c r="C8" s="927"/>
      <c r="D8" s="927"/>
      <c r="E8" s="927"/>
      <c r="F8" s="927"/>
      <c r="G8" s="927"/>
      <c r="H8" s="927"/>
      <c r="I8" s="927"/>
      <c r="J8" s="927"/>
      <c r="K8" s="927"/>
      <c r="L8" s="927"/>
      <c r="M8" s="927"/>
      <c r="N8" s="927"/>
      <c r="O8" s="927"/>
      <c r="P8" s="927"/>
      <c r="Q8" s="927"/>
      <c r="R8" s="927"/>
      <c r="S8" s="927"/>
      <c r="T8" s="927"/>
      <c r="U8" s="927"/>
      <c r="V8" s="927"/>
      <c r="W8" s="927"/>
      <c r="X8" s="927"/>
      <c r="Y8" s="927"/>
      <c r="Z8" s="927"/>
      <c r="AA8" s="927"/>
      <c r="AB8" s="927"/>
      <c r="AC8" s="927"/>
      <c r="AD8" s="927"/>
      <c r="AE8" s="927"/>
      <c r="AF8" s="927"/>
      <c r="AG8" s="927"/>
    </row>
    <row r="9" spans="1:33" ht="12.95" customHeight="1" x14ac:dyDescent="0.15">
      <c r="A9" s="927"/>
      <c r="B9" s="927"/>
      <c r="C9" s="927"/>
      <c r="D9" s="927"/>
      <c r="E9" s="927"/>
      <c r="F9" s="927"/>
      <c r="G9" s="927"/>
      <c r="H9" s="927"/>
      <c r="I9" s="927"/>
      <c r="J9" s="927"/>
      <c r="K9" s="927"/>
      <c r="L9" s="927"/>
      <c r="M9" s="927"/>
      <c r="N9" s="927"/>
      <c r="O9" s="927"/>
      <c r="P9" s="927"/>
      <c r="Q9" s="927"/>
      <c r="R9" s="927"/>
      <c r="S9" s="927"/>
      <c r="T9" s="927"/>
      <c r="U9" s="927"/>
      <c r="V9" s="927"/>
      <c r="W9" s="927"/>
      <c r="X9" s="927"/>
      <c r="Y9" s="927"/>
      <c r="Z9" s="927"/>
      <c r="AA9" s="927"/>
      <c r="AB9" s="927"/>
      <c r="AC9" s="927"/>
      <c r="AD9" s="927"/>
      <c r="AE9" s="927"/>
      <c r="AF9" s="927"/>
      <c r="AG9" s="927"/>
    </row>
    <row r="10" spans="1:33" ht="12.95" customHeight="1" x14ac:dyDescent="0.15">
      <c r="A10" s="330"/>
      <c r="B10" s="330"/>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row>
    <row r="11" spans="1:33" ht="12.95" customHeight="1" x14ac:dyDescent="0.15">
      <c r="A11" s="143"/>
      <c r="B11" s="934"/>
      <c r="C11" s="934"/>
      <c r="D11" s="934"/>
      <c r="E11" s="934"/>
      <c r="F11" s="934"/>
      <c r="G11" s="934"/>
      <c r="H11" s="934"/>
      <c r="I11" s="934"/>
      <c r="J11" s="934"/>
      <c r="K11" s="934"/>
      <c r="L11" s="143"/>
    </row>
    <row r="12" spans="1:33" ht="12.95" customHeight="1" x14ac:dyDescent="0.15">
      <c r="A12" s="143"/>
      <c r="B12" s="143"/>
      <c r="C12" s="329" t="s">
        <v>1053</v>
      </c>
      <c r="D12" s="143"/>
      <c r="E12" s="143"/>
      <c r="F12" s="143"/>
      <c r="G12" s="143"/>
      <c r="H12" s="143"/>
      <c r="I12" s="143"/>
      <c r="J12" s="143"/>
      <c r="K12" s="143"/>
    </row>
    <row r="13" spans="1:33" ht="12.95" customHeight="1" x14ac:dyDescent="0.15">
      <c r="A13" s="143"/>
      <c r="B13" s="143"/>
      <c r="D13" s="143"/>
      <c r="E13" s="143"/>
      <c r="F13" s="143"/>
      <c r="G13" s="143"/>
      <c r="H13" s="143"/>
      <c r="I13" s="143"/>
      <c r="J13" s="143"/>
      <c r="K13" s="143"/>
    </row>
    <row r="14" spans="1:33" ht="12.95" customHeight="1" x14ac:dyDescent="0.15">
      <c r="A14" s="143"/>
      <c r="B14" s="143"/>
      <c r="C14" s="929" t="s">
        <v>1055</v>
      </c>
      <c r="D14" s="930"/>
      <c r="E14" s="929" t="s">
        <v>1052</v>
      </c>
      <c r="F14" s="960"/>
      <c r="G14" s="960"/>
      <c r="H14" s="960"/>
      <c r="I14" s="960"/>
      <c r="J14" s="960"/>
      <c r="K14" s="960"/>
      <c r="L14" s="960"/>
      <c r="M14" s="960"/>
      <c r="N14" s="960"/>
      <c r="O14" s="960"/>
      <c r="P14" s="930"/>
      <c r="Q14" s="929" t="s">
        <v>1055</v>
      </c>
      <c r="R14" s="930"/>
      <c r="S14" s="929" t="s">
        <v>1052</v>
      </c>
      <c r="T14" s="960"/>
      <c r="U14" s="960"/>
      <c r="V14" s="960"/>
      <c r="W14" s="960"/>
      <c r="X14" s="960"/>
      <c r="Y14" s="960"/>
      <c r="Z14" s="960"/>
      <c r="AA14" s="960"/>
      <c r="AB14" s="960"/>
      <c r="AC14" s="960"/>
      <c r="AD14" s="930"/>
    </row>
    <row r="15" spans="1:33" ht="12.95" customHeight="1" thickBot="1" x14ac:dyDescent="0.2">
      <c r="A15" s="143"/>
      <c r="B15" s="143"/>
      <c r="C15" s="931"/>
      <c r="D15" s="932"/>
      <c r="E15" s="931"/>
      <c r="F15" s="961"/>
      <c r="G15" s="961"/>
      <c r="H15" s="961"/>
      <c r="I15" s="961"/>
      <c r="J15" s="961"/>
      <c r="K15" s="961"/>
      <c r="L15" s="961"/>
      <c r="M15" s="961"/>
      <c r="N15" s="961"/>
      <c r="O15" s="961"/>
      <c r="P15" s="932"/>
      <c r="Q15" s="931"/>
      <c r="R15" s="932"/>
      <c r="S15" s="931"/>
      <c r="T15" s="961"/>
      <c r="U15" s="961"/>
      <c r="V15" s="961"/>
      <c r="W15" s="961"/>
      <c r="X15" s="961"/>
      <c r="Y15" s="961"/>
      <c r="Z15" s="961"/>
      <c r="AA15" s="961"/>
      <c r="AB15" s="961"/>
      <c r="AC15" s="961"/>
      <c r="AD15" s="932"/>
    </row>
    <row r="16" spans="1:33" ht="15" customHeight="1" thickTop="1" x14ac:dyDescent="0.15">
      <c r="A16" s="143"/>
      <c r="B16" s="146"/>
      <c r="C16" s="928">
        <v>1</v>
      </c>
      <c r="D16" s="928"/>
      <c r="E16" s="962"/>
      <c r="F16" s="963"/>
      <c r="G16" s="963"/>
      <c r="H16" s="963"/>
      <c r="I16" s="963"/>
      <c r="J16" s="963"/>
      <c r="K16" s="963"/>
      <c r="L16" s="963"/>
      <c r="M16" s="963"/>
      <c r="N16" s="963"/>
      <c r="O16" s="963"/>
      <c r="P16" s="964"/>
      <c r="Q16" s="928">
        <v>6</v>
      </c>
      <c r="R16" s="928"/>
      <c r="S16" s="936"/>
      <c r="T16" s="937"/>
      <c r="U16" s="937"/>
      <c r="V16" s="937"/>
      <c r="W16" s="937"/>
      <c r="X16" s="937"/>
      <c r="Y16" s="937"/>
      <c r="Z16" s="937"/>
      <c r="AA16" s="937"/>
      <c r="AB16" s="937"/>
      <c r="AC16" s="937"/>
      <c r="AD16" s="938"/>
    </row>
    <row r="17" spans="1:30" ht="15" customHeight="1" x14ac:dyDescent="0.15">
      <c r="A17" s="143"/>
      <c r="B17" s="143"/>
      <c r="C17" s="935">
        <v>2</v>
      </c>
      <c r="D17" s="935"/>
      <c r="E17" s="936"/>
      <c r="F17" s="937"/>
      <c r="G17" s="937"/>
      <c r="H17" s="937"/>
      <c r="I17" s="937"/>
      <c r="J17" s="937"/>
      <c r="K17" s="937"/>
      <c r="L17" s="937"/>
      <c r="M17" s="937"/>
      <c r="N17" s="937"/>
      <c r="O17" s="937"/>
      <c r="P17" s="938"/>
      <c r="Q17" s="935">
        <v>7</v>
      </c>
      <c r="R17" s="935"/>
      <c r="S17" s="936"/>
      <c r="T17" s="937"/>
      <c r="U17" s="937"/>
      <c r="V17" s="937"/>
      <c r="W17" s="937"/>
      <c r="X17" s="937"/>
      <c r="Y17" s="937"/>
      <c r="Z17" s="937"/>
      <c r="AA17" s="937"/>
      <c r="AB17" s="937"/>
      <c r="AC17" s="937"/>
      <c r="AD17" s="938"/>
    </row>
    <row r="18" spans="1:30" ht="15" customHeight="1" x14ac:dyDescent="0.15">
      <c r="A18" s="143"/>
      <c r="B18" s="143"/>
      <c r="C18" s="935">
        <v>3</v>
      </c>
      <c r="D18" s="935"/>
      <c r="E18" s="936"/>
      <c r="F18" s="937"/>
      <c r="G18" s="937"/>
      <c r="H18" s="937"/>
      <c r="I18" s="937"/>
      <c r="J18" s="937"/>
      <c r="K18" s="937"/>
      <c r="L18" s="937"/>
      <c r="M18" s="937"/>
      <c r="N18" s="937"/>
      <c r="O18" s="937"/>
      <c r="P18" s="938"/>
      <c r="Q18" s="935">
        <v>8</v>
      </c>
      <c r="R18" s="935"/>
      <c r="S18" s="936"/>
      <c r="T18" s="937"/>
      <c r="U18" s="937"/>
      <c r="V18" s="937"/>
      <c r="W18" s="937"/>
      <c r="X18" s="937"/>
      <c r="Y18" s="937"/>
      <c r="Z18" s="937"/>
      <c r="AA18" s="937"/>
      <c r="AB18" s="937"/>
      <c r="AC18" s="937"/>
      <c r="AD18" s="938"/>
    </row>
    <row r="19" spans="1:30" s="148" customFormat="1" ht="15" customHeight="1" x14ac:dyDescent="0.15">
      <c r="A19" s="147"/>
      <c r="B19" s="147"/>
      <c r="C19" s="935">
        <v>4</v>
      </c>
      <c r="D19" s="935"/>
      <c r="E19" s="936"/>
      <c r="F19" s="937"/>
      <c r="G19" s="937"/>
      <c r="H19" s="937"/>
      <c r="I19" s="937"/>
      <c r="J19" s="937"/>
      <c r="K19" s="937"/>
      <c r="L19" s="937"/>
      <c r="M19" s="937"/>
      <c r="N19" s="937"/>
      <c r="O19" s="937"/>
      <c r="P19" s="938"/>
      <c r="Q19" s="935">
        <v>9</v>
      </c>
      <c r="R19" s="935"/>
      <c r="S19" s="936"/>
      <c r="T19" s="937"/>
      <c r="U19" s="937"/>
      <c r="V19" s="937"/>
      <c r="W19" s="937"/>
      <c r="X19" s="937"/>
      <c r="Y19" s="937"/>
      <c r="Z19" s="937"/>
      <c r="AA19" s="937"/>
      <c r="AB19" s="937"/>
      <c r="AC19" s="937"/>
      <c r="AD19" s="938"/>
    </row>
    <row r="20" spans="1:30" s="148" customFormat="1" ht="15" customHeight="1" x14ac:dyDescent="0.15">
      <c r="A20" s="147"/>
      <c r="B20" s="147"/>
      <c r="C20" s="935">
        <v>5</v>
      </c>
      <c r="D20" s="935"/>
      <c r="E20" s="936"/>
      <c r="F20" s="937"/>
      <c r="G20" s="937"/>
      <c r="H20" s="937"/>
      <c r="I20" s="937"/>
      <c r="J20" s="937"/>
      <c r="K20" s="937"/>
      <c r="L20" s="937"/>
      <c r="M20" s="937"/>
      <c r="N20" s="937"/>
      <c r="O20" s="937"/>
      <c r="P20" s="938"/>
      <c r="Q20" s="935">
        <v>10</v>
      </c>
      <c r="R20" s="935"/>
      <c r="S20" s="936"/>
      <c r="T20" s="937"/>
      <c r="U20" s="937"/>
      <c r="V20" s="937"/>
      <c r="W20" s="937"/>
      <c r="X20" s="937"/>
      <c r="Y20" s="937"/>
      <c r="Z20" s="937"/>
      <c r="AA20" s="937"/>
      <c r="AB20" s="937"/>
      <c r="AC20" s="937"/>
      <c r="AD20" s="938"/>
    </row>
    <row r="21" spans="1:30" s="148" customFormat="1" ht="12.95" customHeight="1" x14ac:dyDescent="0.15">
      <c r="A21" s="147"/>
      <c r="B21" s="147"/>
      <c r="C21" s="147"/>
      <c r="D21" s="146"/>
      <c r="E21" s="143"/>
      <c r="F21" s="143"/>
      <c r="G21" s="143"/>
      <c r="H21" s="143"/>
      <c r="I21" s="147"/>
      <c r="J21" s="147"/>
      <c r="K21" s="147"/>
    </row>
    <row r="22" spans="1:30" s="148" customFormat="1" ht="12.95" customHeight="1" x14ac:dyDescent="0.15">
      <c r="A22" s="147"/>
      <c r="B22" s="147"/>
      <c r="C22" s="147"/>
      <c r="D22" s="146"/>
      <c r="E22" s="143"/>
      <c r="F22" s="143"/>
      <c r="G22" s="143"/>
      <c r="H22" s="143"/>
      <c r="I22" s="147"/>
      <c r="J22" s="147"/>
      <c r="K22" s="147"/>
    </row>
    <row r="23" spans="1:30" s="148" customFormat="1" ht="12.95" customHeight="1" x14ac:dyDescent="0.15">
      <c r="A23" s="147"/>
      <c r="B23" s="147"/>
      <c r="C23" s="950" t="s">
        <v>1058</v>
      </c>
      <c r="D23" s="951"/>
      <c r="E23" s="951"/>
      <c r="F23" s="951"/>
      <c r="G23" s="951"/>
      <c r="H23" s="951"/>
      <c r="I23" s="951"/>
      <c r="J23" s="951"/>
      <c r="K23" s="952"/>
      <c r="L23" s="950" t="s">
        <v>1059</v>
      </c>
      <c r="M23" s="951"/>
      <c r="N23" s="951"/>
      <c r="O23" s="952"/>
      <c r="P23" s="950" t="s">
        <v>1067</v>
      </c>
      <c r="Q23" s="951"/>
      <c r="R23" s="951"/>
      <c r="S23" s="951"/>
      <c r="T23" s="951"/>
      <c r="U23" s="951"/>
      <c r="V23" s="951"/>
      <c r="W23" s="951"/>
      <c r="X23" s="951"/>
      <c r="Y23" s="951"/>
      <c r="Z23" s="951"/>
      <c r="AA23" s="951"/>
      <c r="AB23" s="951"/>
      <c r="AC23" s="951"/>
      <c r="AD23" s="952"/>
    </row>
    <row r="24" spans="1:30" s="148" customFormat="1" ht="12.95" customHeight="1" x14ac:dyDescent="0.15">
      <c r="A24" s="147"/>
      <c r="B24" s="147"/>
      <c r="C24" s="953"/>
      <c r="D24" s="954"/>
      <c r="E24" s="954"/>
      <c r="F24" s="954"/>
      <c r="G24" s="954"/>
      <c r="H24" s="954"/>
      <c r="I24" s="954"/>
      <c r="J24" s="954"/>
      <c r="K24" s="955"/>
      <c r="L24" s="953"/>
      <c r="M24" s="954"/>
      <c r="N24" s="954"/>
      <c r="O24" s="955"/>
      <c r="P24" s="953"/>
      <c r="Q24" s="954"/>
      <c r="R24" s="954"/>
      <c r="S24" s="954"/>
      <c r="T24" s="954"/>
      <c r="U24" s="954"/>
      <c r="V24" s="954"/>
      <c r="W24" s="954"/>
      <c r="X24" s="954"/>
      <c r="Y24" s="954"/>
      <c r="Z24" s="954"/>
      <c r="AA24" s="954"/>
      <c r="AB24" s="954"/>
      <c r="AC24" s="954"/>
      <c r="AD24" s="955"/>
    </row>
    <row r="25" spans="1:30" s="148" customFormat="1" ht="12.95" customHeight="1" x14ac:dyDescent="0.15">
      <c r="A25" s="147"/>
      <c r="B25" s="147"/>
      <c r="C25" s="933" t="s">
        <v>1060</v>
      </c>
      <c r="D25" s="933"/>
      <c r="E25" s="933"/>
      <c r="F25" s="933"/>
      <c r="G25" s="933"/>
      <c r="H25" s="956" t="s">
        <v>1061</v>
      </c>
      <c r="I25" s="956"/>
      <c r="J25" s="956"/>
      <c r="K25" s="956"/>
      <c r="L25" s="949" t="s">
        <v>1066</v>
      </c>
      <c r="M25" s="949"/>
      <c r="N25" s="949"/>
      <c r="O25" s="949"/>
      <c r="P25" s="957"/>
      <c r="Q25" s="957"/>
      <c r="R25" s="957"/>
      <c r="S25" s="957"/>
      <c r="T25" s="957"/>
      <c r="U25" s="957"/>
      <c r="V25" s="957"/>
      <c r="W25" s="957"/>
      <c r="X25" s="957"/>
      <c r="Y25" s="957"/>
      <c r="Z25" s="957"/>
      <c r="AA25" s="957"/>
      <c r="AB25" s="957"/>
      <c r="AC25" s="957"/>
      <c r="AD25" s="957"/>
    </row>
    <row r="26" spans="1:30" s="148" customFormat="1" ht="12.95" customHeight="1" x14ac:dyDescent="0.15">
      <c r="A26" s="147"/>
      <c r="B26" s="147"/>
      <c r="C26" s="933"/>
      <c r="D26" s="933"/>
      <c r="E26" s="933"/>
      <c r="F26" s="933"/>
      <c r="G26" s="933"/>
      <c r="H26" s="956"/>
      <c r="I26" s="956"/>
      <c r="J26" s="956"/>
      <c r="K26" s="956"/>
      <c r="L26" s="949"/>
      <c r="M26" s="949"/>
      <c r="N26" s="949"/>
      <c r="O26" s="949"/>
      <c r="P26" s="957"/>
      <c r="Q26" s="957"/>
      <c r="R26" s="957"/>
      <c r="S26" s="957"/>
      <c r="T26" s="957"/>
      <c r="U26" s="957"/>
      <c r="V26" s="957"/>
      <c r="W26" s="957"/>
      <c r="X26" s="957"/>
      <c r="Y26" s="957"/>
      <c r="Z26" s="957"/>
      <c r="AA26" s="957"/>
      <c r="AB26" s="957"/>
      <c r="AC26" s="957"/>
      <c r="AD26" s="957"/>
    </row>
    <row r="27" spans="1:30" ht="12.95" customHeight="1" x14ac:dyDescent="0.15">
      <c r="A27" s="143"/>
      <c r="B27" s="143"/>
      <c r="C27" s="933"/>
      <c r="D27" s="933"/>
      <c r="E27" s="933"/>
      <c r="F27" s="933"/>
      <c r="G27" s="933"/>
      <c r="H27" s="956"/>
      <c r="I27" s="956"/>
      <c r="J27" s="956"/>
      <c r="K27" s="956"/>
      <c r="L27" s="949"/>
      <c r="M27" s="949"/>
      <c r="N27" s="949"/>
      <c r="O27" s="949"/>
      <c r="P27" s="957"/>
      <c r="Q27" s="957"/>
      <c r="R27" s="957"/>
      <c r="S27" s="957"/>
      <c r="T27" s="957"/>
      <c r="U27" s="957"/>
      <c r="V27" s="957"/>
      <c r="W27" s="957"/>
      <c r="X27" s="957"/>
      <c r="Y27" s="957"/>
      <c r="Z27" s="957"/>
      <c r="AA27" s="957"/>
      <c r="AB27" s="957"/>
      <c r="AC27" s="957"/>
      <c r="AD27" s="957"/>
    </row>
    <row r="28" spans="1:30" ht="12.95" customHeight="1" x14ac:dyDescent="0.15">
      <c r="A28" s="143"/>
      <c r="B28" s="143"/>
      <c r="C28" s="933"/>
      <c r="D28" s="933"/>
      <c r="E28" s="933"/>
      <c r="F28" s="933"/>
      <c r="G28" s="933"/>
      <c r="H28" s="956"/>
      <c r="I28" s="956"/>
      <c r="J28" s="956"/>
      <c r="K28" s="956"/>
      <c r="L28" s="949"/>
      <c r="M28" s="949"/>
      <c r="N28" s="949"/>
      <c r="O28" s="949"/>
      <c r="P28" s="957"/>
      <c r="Q28" s="957"/>
      <c r="R28" s="957"/>
      <c r="S28" s="957"/>
      <c r="T28" s="957"/>
      <c r="U28" s="957"/>
      <c r="V28" s="957"/>
      <c r="W28" s="957"/>
      <c r="X28" s="957"/>
      <c r="Y28" s="957"/>
      <c r="Z28" s="957"/>
      <c r="AA28" s="957"/>
      <c r="AB28" s="957"/>
      <c r="AC28" s="957"/>
      <c r="AD28" s="957"/>
    </row>
    <row r="29" spans="1:30" ht="12.95" customHeight="1" x14ac:dyDescent="0.15">
      <c r="C29" s="933" t="s">
        <v>1062</v>
      </c>
      <c r="D29" s="933"/>
      <c r="E29" s="933"/>
      <c r="F29" s="933"/>
      <c r="G29" s="933"/>
      <c r="H29" s="933"/>
      <c r="I29" s="933"/>
      <c r="J29" s="933"/>
      <c r="K29" s="933"/>
      <c r="L29" s="949" t="s">
        <v>1066</v>
      </c>
      <c r="M29" s="949"/>
      <c r="N29" s="949"/>
      <c r="O29" s="949"/>
      <c r="P29" s="957"/>
      <c r="Q29" s="957"/>
      <c r="R29" s="957"/>
      <c r="S29" s="957"/>
      <c r="T29" s="957"/>
      <c r="U29" s="957"/>
      <c r="V29" s="957"/>
      <c r="W29" s="957"/>
      <c r="X29" s="957"/>
      <c r="Y29" s="957"/>
      <c r="Z29" s="957"/>
      <c r="AA29" s="957"/>
      <c r="AB29" s="957"/>
      <c r="AC29" s="957"/>
      <c r="AD29" s="957"/>
    </row>
    <row r="30" spans="1:30" ht="12.95" customHeight="1" x14ac:dyDescent="0.15">
      <c r="C30" s="933"/>
      <c r="D30" s="933"/>
      <c r="E30" s="933"/>
      <c r="F30" s="933"/>
      <c r="G30" s="933"/>
      <c r="H30" s="933"/>
      <c r="I30" s="933"/>
      <c r="J30" s="933"/>
      <c r="K30" s="933"/>
      <c r="L30" s="949"/>
      <c r="M30" s="949"/>
      <c r="N30" s="949"/>
      <c r="O30" s="949"/>
      <c r="P30" s="957"/>
      <c r="Q30" s="957"/>
      <c r="R30" s="957"/>
      <c r="S30" s="957"/>
      <c r="T30" s="957"/>
      <c r="U30" s="957"/>
      <c r="V30" s="957"/>
      <c r="W30" s="957"/>
      <c r="X30" s="957"/>
      <c r="Y30" s="957"/>
      <c r="Z30" s="957"/>
      <c r="AA30" s="957"/>
      <c r="AB30" s="957"/>
      <c r="AC30" s="957"/>
      <c r="AD30" s="957"/>
    </row>
    <row r="31" spans="1:30" ht="12.95" customHeight="1" x14ac:dyDescent="0.15">
      <c r="C31" s="933"/>
      <c r="D31" s="933"/>
      <c r="E31" s="933"/>
      <c r="F31" s="933"/>
      <c r="G31" s="933"/>
      <c r="H31" s="933"/>
      <c r="I31" s="933"/>
      <c r="J31" s="933"/>
      <c r="K31" s="933"/>
      <c r="L31" s="949"/>
      <c r="M31" s="949"/>
      <c r="N31" s="949"/>
      <c r="O31" s="949"/>
      <c r="P31" s="957"/>
      <c r="Q31" s="957"/>
      <c r="R31" s="957"/>
      <c r="S31" s="957"/>
      <c r="T31" s="957"/>
      <c r="U31" s="957"/>
      <c r="V31" s="957"/>
      <c r="W31" s="957"/>
      <c r="X31" s="957"/>
      <c r="Y31" s="957"/>
      <c r="Z31" s="957"/>
      <c r="AA31" s="957"/>
      <c r="AB31" s="957"/>
      <c r="AC31" s="957"/>
      <c r="AD31" s="957"/>
    </row>
    <row r="32" spans="1:30" ht="12.95" customHeight="1" x14ac:dyDescent="0.15">
      <c r="C32" s="933"/>
      <c r="D32" s="933"/>
      <c r="E32" s="933"/>
      <c r="F32" s="933"/>
      <c r="G32" s="933"/>
      <c r="H32" s="933"/>
      <c r="I32" s="933"/>
      <c r="J32" s="933"/>
      <c r="K32" s="933"/>
      <c r="L32" s="949"/>
      <c r="M32" s="949"/>
      <c r="N32" s="949"/>
      <c r="O32" s="949"/>
      <c r="P32" s="957"/>
      <c r="Q32" s="957"/>
      <c r="R32" s="957"/>
      <c r="S32" s="957"/>
      <c r="T32" s="957"/>
      <c r="U32" s="957"/>
      <c r="V32" s="957"/>
      <c r="W32" s="957"/>
      <c r="X32" s="957"/>
      <c r="Y32" s="957"/>
      <c r="Z32" s="957"/>
      <c r="AA32" s="957"/>
      <c r="AB32" s="957"/>
      <c r="AC32" s="957"/>
      <c r="AD32" s="957"/>
    </row>
    <row r="33" spans="3:40" ht="12.95" customHeight="1" x14ac:dyDescent="0.15">
      <c r="AN33" s="148" t="s">
        <v>1063</v>
      </c>
    </row>
    <row r="34" spans="3:40" ht="12.95" customHeight="1" x14ac:dyDescent="0.15">
      <c r="AN34" s="148" t="s">
        <v>1064</v>
      </c>
    </row>
    <row r="35" spans="3:40" ht="12.95" customHeight="1" x14ac:dyDescent="0.15">
      <c r="AN35" s="1" t="s">
        <v>1065</v>
      </c>
    </row>
    <row r="36" spans="3:40" ht="12.95" customHeight="1" x14ac:dyDescent="0.15">
      <c r="C36" s="943" t="s">
        <v>1070</v>
      </c>
      <c r="D36" s="943"/>
      <c r="E36" s="943"/>
      <c r="F36" s="943"/>
      <c r="G36" s="943"/>
      <c r="H36" s="943"/>
      <c r="I36" s="943"/>
      <c r="J36" s="943"/>
      <c r="K36" s="943"/>
      <c r="L36" s="944"/>
      <c r="M36" s="945"/>
      <c r="N36" s="945"/>
      <c r="O36" s="945"/>
      <c r="P36" s="945"/>
      <c r="Q36" s="945"/>
      <c r="R36" s="945"/>
      <c r="S36" s="945"/>
      <c r="T36" s="945"/>
      <c r="U36" s="945"/>
      <c r="V36" s="945"/>
      <c r="W36" s="945"/>
      <c r="X36" s="945"/>
      <c r="Y36" s="945"/>
      <c r="Z36" s="945"/>
      <c r="AA36" s="945"/>
      <c r="AB36" s="945"/>
      <c r="AC36" s="945"/>
      <c r="AD36" s="945"/>
      <c r="AE36" s="332"/>
    </row>
    <row r="37" spans="3:40" ht="12.95" customHeight="1" x14ac:dyDescent="0.15">
      <c r="C37" s="943"/>
      <c r="D37" s="943"/>
      <c r="E37" s="943"/>
      <c r="F37" s="943"/>
      <c r="G37" s="943"/>
      <c r="H37" s="943"/>
      <c r="I37" s="943"/>
      <c r="J37" s="943"/>
      <c r="K37" s="943"/>
      <c r="L37" s="944"/>
      <c r="M37" s="945"/>
      <c r="N37" s="945"/>
      <c r="O37" s="945"/>
      <c r="P37" s="945"/>
      <c r="Q37" s="945"/>
      <c r="R37" s="945"/>
      <c r="S37" s="945"/>
      <c r="T37" s="945"/>
      <c r="U37" s="945"/>
      <c r="V37" s="945"/>
      <c r="W37" s="945"/>
      <c r="X37" s="945"/>
      <c r="Y37" s="945"/>
      <c r="Z37" s="945"/>
      <c r="AA37" s="945"/>
      <c r="AB37" s="945"/>
      <c r="AC37" s="945"/>
      <c r="AD37" s="945"/>
      <c r="AE37" s="332"/>
    </row>
    <row r="38" spans="3:40" ht="12.95" customHeight="1" x14ac:dyDescent="0.15">
      <c r="C38" s="943" t="s">
        <v>51</v>
      </c>
      <c r="D38" s="943"/>
      <c r="E38" s="943"/>
      <c r="F38" s="943"/>
      <c r="G38" s="943"/>
      <c r="H38" s="943"/>
      <c r="I38" s="943"/>
      <c r="J38" s="943"/>
      <c r="K38" s="943"/>
      <c r="L38" s="944"/>
      <c r="M38" s="945"/>
      <c r="N38" s="945"/>
      <c r="O38" s="945"/>
      <c r="P38" s="945"/>
      <c r="Q38" s="945"/>
      <c r="R38" s="945"/>
      <c r="S38" s="945"/>
      <c r="T38" s="945"/>
      <c r="U38" s="945"/>
      <c r="V38" s="945"/>
      <c r="W38" s="945"/>
      <c r="X38" s="945"/>
      <c r="Y38" s="945"/>
      <c r="Z38" s="945"/>
      <c r="AA38" s="945"/>
      <c r="AB38" s="945"/>
      <c r="AC38" s="945"/>
      <c r="AD38" s="945"/>
      <c r="AE38" s="332"/>
    </row>
    <row r="39" spans="3:40" ht="12.95" customHeight="1" x14ac:dyDescent="0.15">
      <c r="C39" s="943"/>
      <c r="D39" s="943"/>
      <c r="E39" s="943"/>
      <c r="F39" s="943"/>
      <c r="G39" s="943"/>
      <c r="H39" s="943"/>
      <c r="I39" s="943"/>
      <c r="J39" s="943"/>
      <c r="K39" s="943"/>
      <c r="L39" s="944"/>
      <c r="M39" s="945"/>
      <c r="N39" s="945"/>
      <c r="O39" s="945"/>
      <c r="P39" s="945"/>
      <c r="Q39" s="945"/>
      <c r="R39" s="945"/>
      <c r="S39" s="945"/>
      <c r="T39" s="945"/>
      <c r="U39" s="945"/>
      <c r="V39" s="945"/>
      <c r="W39" s="945"/>
      <c r="X39" s="945"/>
      <c r="Y39" s="945"/>
      <c r="Z39" s="945"/>
      <c r="AA39" s="945"/>
      <c r="AB39" s="945"/>
      <c r="AC39" s="945"/>
      <c r="AD39" s="945"/>
      <c r="AE39" s="332"/>
    </row>
    <row r="40" spans="3:40" ht="12.95" customHeight="1" x14ac:dyDescent="0.15">
      <c r="C40" s="939" t="s">
        <v>52</v>
      </c>
      <c r="D40" s="939"/>
      <c r="E40" s="939"/>
      <c r="F40" s="939"/>
      <c r="G40" s="939"/>
      <c r="H40" s="939"/>
      <c r="I40" s="939"/>
      <c r="J40" s="939"/>
      <c r="K40" s="939"/>
      <c r="L40" s="940"/>
      <c r="M40" s="945"/>
      <c r="N40" s="945"/>
      <c r="O40" s="945"/>
      <c r="P40" s="945"/>
      <c r="Q40" s="945"/>
      <c r="R40" s="945"/>
      <c r="S40" s="945"/>
      <c r="T40" s="945"/>
      <c r="U40" s="945"/>
      <c r="V40" s="945"/>
      <c r="W40" s="945"/>
      <c r="X40" s="945"/>
      <c r="Y40" s="945"/>
      <c r="Z40" s="945"/>
      <c r="AA40" s="945"/>
      <c r="AB40" s="945"/>
      <c r="AC40" s="945"/>
      <c r="AD40" s="945"/>
      <c r="AE40" s="332"/>
    </row>
    <row r="41" spans="3:40" ht="12.95" customHeight="1" x14ac:dyDescent="0.15">
      <c r="C41" s="939"/>
      <c r="D41" s="939"/>
      <c r="E41" s="939"/>
      <c r="F41" s="939"/>
      <c r="G41" s="939"/>
      <c r="H41" s="939"/>
      <c r="I41" s="939"/>
      <c r="J41" s="939"/>
      <c r="K41" s="939"/>
      <c r="L41" s="940"/>
      <c r="M41" s="945"/>
      <c r="N41" s="945"/>
      <c r="O41" s="945"/>
      <c r="P41" s="945"/>
      <c r="Q41" s="945"/>
      <c r="R41" s="945"/>
      <c r="S41" s="945"/>
      <c r="T41" s="945"/>
      <c r="U41" s="945"/>
      <c r="V41" s="945"/>
      <c r="W41" s="945"/>
      <c r="X41" s="945"/>
      <c r="Y41" s="945"/>
      <c r="Z41" s="945"/>
      <c r="AA41" s="945"/>
      <c r="AB41" s="945"/>
      <c r="AC41" s="945"/>
      <c r="AD41" s="945"/>
      <c r="AE41" s="332"/>
    </row>
    <row r="42" spans="3:40" ht="12.95" customHeight="1" x14ac:dyDescent="0.15">
      <c r="C42" s="958" t="s">
        <v>1069</v>
      </c>
      <c r="D42" s="958"/>
      <c r="E42" s="958"/>
      <c r="F42" s="958"/>
      <c r="G42" s="941" t="s">
        <v>1056</v>
      </c>
      <c r="H42" s="941"/>
      <c r="I42" s="941"/>
      <c r="J42" s="941"/>
      <c r="K42" s="941"/>
      <c r="L42" s="942"/>
      <c r="M42" s="945"/>
      <c r="N42" s="945"/>
      <c r="O42" s="945"/>
      <c r="P42" s="945"/>
      <c r="Q42" s="945"/>
      <c r="R42" s="945"/>
      <c r="S42" s="945"/>
      <c r="T42" s="945"/>
      <c r="U42" s="945"/>
      <c r="V42" s="945"/>
      <c r="W42" s="945"/>
      <c r="X42" s="945"/>
      <c r="Y42" s="945"/>
      <c r="Z42" s="945"/>
      <c r="AA42" s="945"/>
      <c r="AB42" s="945"/>
      <c r="AC42" s="945"/>
      <c r="AD42" s="945"/>
      <c r="AE42" s="332"/>
    </row>
    <row r="43" spans="3:40" ht="12.95" customHeight="1" x14ac:dyDescent="0.15">
      <c r="C43" s="958"/>
      <c r="D43" s="958"/>
      <c r="E43" s="958"/>
      <c r="F43" s="958"/>
      <c r="G43" s="941"/>
      <c r="H43" s="941"/>
      <c r="I43" s="941"/>
      <c r="J43" s="941"/>
      <c r="K43" s="941"/>
      <c r="L43" s="942"/>
      <c r="M43" s="946"/>
      <c r="N43" s="946"/>
      <c r="O43" s="946"/>
      <c r="P43" s="946"/>
      <c r="Q43" s="946"/>
      <c r="R43" s="946"/>
      <c r="S43" s="946"/>
      <c r="T43" s="946"/>
      <c r="U43" s="946"/>
      <c r="V43" s="946"/>
      <c r="W43" s="946"/>
      <c r="X43" s="946"/>
      <c r="Y43" s="946"/>
      <c r="Z43" s="946"/>
      <c r="AA43" s="946"/>
      <c r="AB43" s="946"/>
      <c r="AC43" s="946"/>
      <c r="AD43" s="946"/>
      <c r="AE43" s="332"/>
    </row>
    <row r="44" spans="3:40" ht="12.95" customHeight="1" x14ac:dyDescent="0.15">
      <c r="C44" s="958"/>
      <c r="D44" s="958"/>
      <c r="E44" s="958"/>
      <c r="F44" s="958"/>
      <c r="G44" s="941" t="s">
        <v>1057</v>
      </c>
      <c r="H44" s="941"/>
      <c r="I44" s="941"/>
      <c r="J44" s="941"/>
      <c r="K44" s="941"/>
      <c r="L44" s="942"/>
      <c r="M44" s="947"/>
      <c r="N44" s="947"/>
      <c r="O44" s="947"/>
      <c r="P44" s="947"/>
      <c r="Q44" s="947"/>
      <c r="R44" s="947"/>
      <c r="S44" s="947"/>
      <c r="T44" s="947"/>
      <c r="U44" s="947"/>
      <c r="V44" s="947"/>
      <c r="W44" s="947"/>
      <c r="X44" s="947"/>
      <c r="Y44" s="947"/>
      <c r="Z44" s="947"/>
      <c r="AA44" s="947"/>
      <c r="AB44" s="947"/>
      <c r="AC44" s="947"/>
      <c r="AD44" s="947"/>
      <c r="AE44" s="332"/>
    </row>
    <row r="45" spans="3:40" ht="12.95" customHeight="1" x14ac:dyDescent="0.15">
      <c r="C45" s="958"/>
      <c r="D45" s="958"/>
      <c r="E45" s="958"/>
      <c r="F45" s="958"/>
      <c r="G45" s="941"/>
      <c r="H45" s="941"/>
      <c r="I45" s="941"/>
      <c r="J45" s="941"/>
      <c r="K45" s="941"/>
      <c r="L45" s="942"/>
      <c r="M45" s="948"/>
      <c r="N45" s="948"/>
      <c r="O45" s="948"/>
      <c r="P45" s="948"/>
      <c r="Q45" s="948"/>
      <c r="R45" s="948"/>
      <c r="S45" s="948"/>
      <c r="T45" s="948"/>
      <c r="U45" s="948"/>
      <c r="V45" s="948"/>
      <c r="W45" s="948"/>
      <c r="X45" s="948"/>
      <c r="Y45" s="948"/>
      <c r="Z45" s="948"/>
      <c r="AA45" s="948"/>
      <c r="AB45" s="948"/>
      <c r="AC45" s="948"/>
      <c r="AD45" s="948"/>
      <c r="AE45" s="332"/>
    </row>
    <row r="46" spans="3:40" ht="12.95" customHeight="1" x14ac:dyDescent="0.15">
      <c r="C46" s="958"/>
      <c r="D46" s="958"/>
      <c r="E46" s="958"/>
      <c r="F46" s="958"/>
      <c r="G46" s="941" t="s">
        <v>200</v>
      </c>
      <c r="H46" s="941"/>
      <c r="I46" s="941"/>
      <c r="J46" s="941"/>
      <c r="K46" s="941"/>
      <c r="L46" s="942"/>
      <c r="M46" s="947"/>
      <c r="N46" s="947"/>
      <c r="O46" s="947"/>
      <c r="P46" s="947"/>
      <c r="Q46" s="947"/>
      <c r="R46" s="947"/>
      <c r="S46" s="947"/>
      <c r="T46" s="947"/>
      <c r="U46" s="947"/>
      <c r="V46" s="947"/>
      <c r="W46" s="947"/>
      <c r="X46" s="947"/>
      <c r="Y46" s="947"/>
      <c r="Z46" s="947"/>
      <c r="AA46" s="947"/>
      <c r="AB46" s="947"/>
      <c r="AC46" s="947"/>
      <c r="AD46" s="947"/>
      <c r="AE46" s="332"/>
    </row>
    <row r="47" spans="3:40" ht="12.95" customHeight="1" x14ac:dyDescent="0.15">
      <c r="C47" s="958"/>
      <c r="D47" s="958"/>
      <c r="E47" s="958"/>
      <c r="F47" s="958"/>
      <c r="G47" s="941"/>
      <c r="H47" s="941"/>
      <c r="I47" s="941"/>
      <c r="J47" s="941"/>
      <c r="K47" s="941"/>
      <c r="L47" s="942"/>
      <c r="M47" s="946"/>
      <c r="N47" s="946"/>
      <c r="O47" s="946"/>
      <c r="P47" s="946"/>
      <c r="Q47" s="946"/>
      <c r="R47" s="946"/>
      <c r="S47" s="946"/>
      <c r="T47" s="946"/>
      <c r="U47" s="946"/>
      <c r="V47" s="946"/>
      <c r="W47" s="946"/>
      <c r="X47" s="946"/>
      <c r="Y47" s="946"/>
      <c r="Z47" s="946"/>
      <c r="AA47" s="946"/>
      <c r="AB47" s="946"/>
      <c r="AC47" s="946"/>
      <c r="AD47" s="946"/>
      <c r="AE47" s="332"/>
    </row>
    <row r="48" spans="3:40" ht="12.95" customHeight="1" x14ac:dyDescent="0.15">
      <c r="C48" s="958"/>
      <c r="D48" s="958"/>
      <c r="E48" s="958"/>
      <c r="F48" s="958"/>
      <c r="G48" s="941" t="s">
        <v>201</v>
      </c>
      <c r="H48" s="941"/>
      <c r="I48" s="941"/>
      <c r="J48" s="941"/>
      <c r="K48" s="941"/>
      <c r="L48" s="942"/>
      <c r="M48" s="947"/>
      <c r="N48" s="947"/>
      <c r="O48" s="947"/>
      <c r="P48" s="947"/>
      <c r="Q48" s="947"/>
      <c r="R48" s="947"/>
      <c r="S48" s="947"/>
      <c r="T48" s="947"/>
      <c r="U48" s="947"/>
      <c r="V48" s="947"/>
      <c r="W48" s="947"/>
      <c r="X48" s="947"/>
      <c r="Y48" s="947"/>
      <c r="Z48" s="947"/>
      <c r="AA48" s="947"/>
      <c r="AB48" s="947"/>
      <c r="AC48" s="947"/>
      <c r="AD48" s="947"/>
      <c r="AE48" s="332"/>
    </row>
    <row r="49" spans="3:31" ht="12.95" customHeight="1" x14ac:dyDescent="0.15">
      <c r="C49" s="958"/>
      <c r="D49" s="958"/>
      <c r="E49" s="958"/>
      <c r="F49" s="958"/>
      <c r="G49" s="941"/>
      <c r="H49" s="941"/>
      <c r="I49" s="941"/>
      <c r="J49" s="941"/>
      <c r="K49" s="941"/>
      <c r="L49" s="942"/>
      <c r="M49" s="948"/>
      <c r="N49" s="948"/>
      <c r="O49" s="948"/>
      <c r="P49" s="948"/>
      <c r="Q49" s="948"/>
      <c r="R49" s="948"/>
      <c r="S49" s="948"/>
      <c r="T49" s="948"/>
      <c r="U49" s="948"/>
      <c r="V49" s="948"/>
      <c r="W49" s="948"/>
      <c r="X49" s="948"/>
      <c r="Y49" s="948"/>
      <c r="Z49" s="948"/>
      <c r="AA49" s="948"/>
      <c r="AB49" s="948"/>
      <c r="AC49" s="948"/>
      <c r="AD49" s="948"/>
      <c r="AE49" s="332"/>
    </row>
    <row r="50" spans="3:31" ht="12.95" customHeight="1" x14ac:dyDescent="0.15">
      <c r="C50" s="958"/>
      <c r="D50" s="958"/>
      <c r="E50" s="958"/>
      <c r="F50" s="958"/>
      <c r="G50" s="941" t="s">
        <v>202</v>
      </c>
      <c r="H50" s="941"/>
      <c r="I50" s="941"/>
      <c r="J50" s="941"/>
      <c r="K50" s="941"/>
      <c r="L50" s="942"/>
      <c r="M50" s="959"/>
      <c r="N50" s="959"/>
      <c r="O50" s="959"/>
      <c r="P50" s="959"/>
      <c r="Q50" s="959"/>
      <c r="R50" s="959"/>
      <c r="S50" s="959"/>
      <c r="T50" s="959"/>
      <c r="U50" s="959"/>
      <c r="V50" s="959"/>
      <c r="W50" s="959"/>
      <c r="X50" s="959"/>
      <c r="Y50" s="959"/>
      <c r="Z50" s="959"/>
      <c r="AA50" s="959"/>
      <c r="AB50" s="959"/>
      <c r="AC50" s="959"/>
      <c r="AD50" s="959"/>
      <c r="AE50" s="332"/>
    </row>
    <row r="51" spans="3:31" ht="12.95" customHeight="1" x14ac:dyDescent="0.15">
      <c r="C51" s="958"/>
      <c r="D51" s="958"/>
      <c r="E51" s="958"/>
      <c r="F51" s="958"/>
      <c r="G51" s="941"/>
      <c r="H51" s="941"/>
      <c r="I51" s="941"/>
      <c r="J51" s="941"/>
      <c r="K51" s="941"/>
      <c r="L51" s="942"/>
      <c r="M51" s="945"/>
      <c r="N51" s="945"/>
      <c r="O51" s="945"/>
      <c r="P51" s="945"/>
      <c r="Q51" s="945"/>
      <c r="R51" s="945"/>
      <c r="S51" s="945"/>
      <c r="T51" s="945"/>
      <c r="U51" s="945"/>
      <c r="V51" s="945"/>
      <c r="W51" s="945"/>
      <c r="X51" s="945"/>
      <c r="Y51" s="945"/>
      <c r="Z51" s="945"/>
      <c r="AA51" s="945"/>
      <c r="AB51" s="945"/>
      <c r="AC51" s="945"/>
      <c r="AD51" s="945"/>
      <c r="AE51" s="332"/>
    </row>
  </sheetData>
  <sheetProtection algorithmName="SHA-512" hashValue="USvQ7hZwgCV4B0Kw/gTuKMI/ADnFnCAHRxSy3SzMk3S4UrJWh2mxbSzrk3SOTCMph2dF3/j4wdvep7kJK4PNgQ==" saltValue="VqQ5SdtCM1fSs1vvsSCGoA==" spinCount="100000" sheet="1" formatCells="0" formatColumns="0" formatRows="0" selectLockedCells="1"/>
  <mergeCells count="53">
    <mergeCell ref="E14:P15"/>
    <mergeCell ref="S14:AD15"/>
    <mergeCell ref="E16:P16"/>
    <mergeCell ref="E17:P17"/>
    <mergeCell ref="E18:P18"/>
    <mergeCell ref="S18:AD18"/>
    <mergeCell ref="G46:L47"/>
    <mergeCell ref="G48:L49"/>
    <mergeCell ref="C42:F51"/>
    <mergeCell ref="G50:L51"/>
    <mergeCell ref="M46:AD47"/>
    <mergeCell ref="M48:AD49"/>
    <mergeCell ref="M50:AD51"/>
    <mergeCell ref="Q20:R20"/>
    <mergeCell ref="H25:K28"/>
    <mergeCell ref="C29:K32"/>
    <mergeCell ref="L23:O24"/>
    <mergeCell ref="P23:AD24"/>
    <mergeCell ref="P25:AD28"/>
    <mergeCell ref="P29:AD32"/>
    <mergeCell ref="L29:O32"/>
    <mergeCell ref="C40:L41"/>
    <mergeCell ref="G42:L43"/>
    <mergeCell ref="G44:L45"/>
    <mergeCell ref="S19:AD19"/>
    <mergeCell ref="C38:L39"/>
    <mergeCell ref="C36:L37"/>
    <mergeCell ref="M36:AD37"/>
    <mergeCell ref="M38:AD39"/>
    <mergeCell ref="M40:AD41"/>
    <mergeCell ref="M42:AD43"/>
    <mergeCell ref="M44:AD45"/>
    <mergeCell ref="E19:P19"/>
    <mergeCell ref="E20:P20"/>
    <mergeCell ref="S20:AD20"/>
    <mergeCell ref="L25:O28"/>
    <mergeCell ref="C23:K24"/>
    <mergeCell ref="A7:AG9"/>
    <mergeCell ref="C16:D16"/>
    <mergeCell ref="C14:D15"/>
    <mergeCell ref="Q14:R15"/>
    <mergeCell ref="C25:G28"/>
    <mergeCell ref="B11:K11"/>
    <mergeCell ref="C17:D17"/>
    <mergeCell ref="C18:D18"/>
    <mergeCell ref="C19:D19"/>
    <mergeCell ref="S17:AD17"/>
    <mergeCell ref="S16:AD16"/>
    <mergeCell ref="C20:D20"/>
    <mergeCell ref="Q16:R16"/>
    <mergeCell ref="Q17:R17"/>
    <mergeCell ref="Q18:R18"/>
    <mergeCell ref="Q19:R19"/>
  </mergeCells>
  <phoneticPr fontId="40"/>
  <conditionalFormatting sqref="P25:AD28">
    <cfRule type="expression" dxfId="5" priority="7">
      <formula>L25="対象外"</formula>
    </cfRule>
  </conditionalFormatting>
  <conditionalFormatting sqref="P29:AD32">
    <cfRule type="expression" dxfId="4" priority="5">
      <formula>L29="対象外"</formula>
    </cfRule>
  </conditionalFormatting>
  <conditionalFormatting sqref="E16:P16">
    <cfRule type="expression" dxfId="3" priority="3">
      <formula>$E$16&lt;&gt;""</formula>
    </cfRule>
    <cfRule type="expression" dxfId="2" priority="4">
      <formula>$E$16=""</formula>
    </cfRule>
  </conditionalFormatting>
  <conditionalFormatting sqref="L25:O32">
    <cfRule type="expression" dxfId="1" priority="2">
      <formula>L25&lt;&gt;"判定を選択下さい"</formula>
    </cfRule>
  </conditionalFormatting>
  <conditionalFormatting sqref="M36:AD51">
    <cfRule type="expression" dxfId="0" priority="1">
      <formula>M36&lt;&gt;""</formula>
    </cfRule>
  </conditionalFormatting>
  <dataValidations count="2">
    <dataValidation imeMode="halfAlpha" allowBlank="1" showInputMessage="1" showErrorMessage="1" sqref="C25 C23 C29 P25 L23 P23 P29" xr:uid="{4B3D1532-109A-4096-B0F8-63899C8D3578}"/>
    <dataValidation type="list" allowBlank="1" showInputMessage="1" sqref="L25:O32" xr:uid="{FB1AB8F4-E014-470F-83E4-15B6B0900209}">
      <formula1>$AN$33:$AN$35</formula1>
    </dataValidation>
  </dataValidations>
  <printOptions horizontalCentered="1" verticalCentered="1"/>
  <pageMargins left="0.31496062992125984" right="0.31496062992125984" top="0.35433070866141736" bottom="0.35433070866141736" header="0.31496062992125984" footer="0.31496062992125984"/>
  <pageSetup paperSize="9" scale="117" orientation="portrait" r:id="rId1"/>
  <colBreaks count="1" manualBreakCount="1">
    <brk id="32" max="5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799955C6DD0C4AB49766F2135B3D1A" ma:contentTypeVersion="4" ma:contentTypeDescription="新しいドキュメントを作成します。" ma:contentTypeScope="" ma:versionID="07e1c9e0153f34282eb45348cb75aa07">
  <xsd:schema xmlns:xsd="http://www.w3.org/2001/XMLSchema" xmlns:xs="http://www.w3.org/2001/XMLSchema" xmlns:p="http://schemas.microsoft.com/office/2006/metadata/properties" xmlns:ns2="5e815407-ab79-43d6-877d-6a636e8c75fc" targetNamespace="http://schemas.microsoft.com/office/2006/metadata/properties" ma:root="true" ma:fieldsID="06e746c7d977b9794b8d74041b58c9b7" ns2:_="">
    <xsd:import namespace="5e815407-ab79-43d6-877d-6a636e8c75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815407-ab79-43d6-877d-6a636e8c75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CDE3A2-8846-471E-B549-CB7392DC5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815407-ab79-43d6-877d-6a636e8c7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6FF958-6E62-4B95-A384-68B8C3B3C5D0}">
  <ds:schemaRefs>
    <ds:schemaRef ds:uri="http://schemas.microsoft.com/sharepoint/v3/contenttype/forms"/>
  </ds:schemaRefs>
</ds:datastoreItem>
</file>

<file path=customXml/itemProps3.xml><?xml version="1.0" encoding="utf-8"?>
<ds:datastoreItem xmlns:ds="http://schemas.openxmlformats.org/officeDocument/2006/customXml" ds:itemID="{D29F45CB-F557-40FB-B107-6D994FD4B5C9}">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5e815407-ab79-43d6-877d-6a636e8c75fc"/>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表紙</vt:lpstr>
      <vt:lpstr>別紙-1</vt:lpstr>
      <vt:lpstr>別紙-2</vt:lpstr>
      <vt:lpstr>別紙-2補足</vt:lpstr>
      <vt:lpstr>別紙-3</vt:lpstr>
      <vt:lpstr>別紙-3補足</vt:lpstr>
      <vt:lpstr>ベトナムインベントリ検索方法</vt:lpstr>
      <vt:lpstr>別紙-4</vt:lpstr>
      <vt:lpstr>別紙-5</vt:lpstr>
      <vt:lpstr>'別紙-3'!P2001_リン酸トリス2_クロロエチル_TCEP</vt:lpstr>
      <vt:lpstr>表紙!Print_Area</vt:lpstr>
      <vt:lpstr>'別紙-1'!Print_Area</vt:lpstr>
      <vt:lpstr>'別紙-2'!Print_Area</vt:lpstr>
      <vt:lpstr>'別紙-2補足'!Print_Area</vt:lpstr>
      <vt:lpstr>'別紙-3'!Print_Area</vt:lpstr>
      <vt:lpstr>'別紙-3補足'!Print_Area</vt:lpstr>
      <vt:lpstr>'別紙-4'!Print_Area</vt:lpstr>
      <vt:lpstr>'別紙-5'!Print_Area</vt:lpstr>
      <vt:lpstr>'別紙-3'!ﾚﾍﾞﾙ１</vt:lpstr>
      <vt:lpstr>'別紙-3'!ﾚﾍﾞﾙ２</vt:lpstr>
      <vt:lpstr>'別紙-3'!管理</vt:lpstr>
      <vt:lpstr>'別紙-3'!規制ﾚﾍﾞﾙ１</vt:lpstr>
      <vt:lpstr>'別紙-3'!規制ﾚﾍﾞﾙ２</vt:lpstr>
      <vt:lpstr>'別紙-3'!削減</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PC0727</dc:creator>
  <cp:keywords/>
  <dc:description/>
  <cp:lastModifiedBy>渡邉 俊輔</cp:lastModifiedBy>
  <cp:revision/>
  <cp:lastPrinted>2022-06-24T01:28:20Z</cp:lastPrinted>
  <dcterms:created xsi:type="dcterms:W3CDTF">2012-11-29T23:20:06Z</dcterms:created>
  <dcterms:modified xsi:type="dcterms:W3CDTF">2023-11-15T23:58:22Z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0x01010063799955C6DD0C4AB49766F2135B3D1A</vt:lpwstr>
  </property>
</Properties>
</file>